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3260" windowHeight="10305"/>
  </bookViews>
  <sheets>
    <sheet name="декабрь" sheetId="1" r:id="rId1"/>
    <sheet name="Лист2" sheetId="2" r:id="rId2"/>
    <sheet name="Лист3" sheetId="3" r:id="rId3"/>
  </sheets>
  <definedNames>
    <definedName name="Z_DC3BCD7C_971F_4632_8B59_9742B0D46F68_.wvu.Cols" localSheetId="0" hidden="1">декабрь!$K:$L</definedName>
  </definedNames>
  <calcPr calcId="145621" refMode="R1C1"/>
  <customWorkbookViews>
    <customWorkbookView name="Лифшиц Елена - Личное представление" guid="{DC3BCD7C-971F-4632-8B59-9742B0D46F68}" mergeInterval="0" personalView="1" maximized="1" xWindow="1" yWindow="1" windowWidth="1276" windowHeight="748" activeSheetId="1"/>
  </customWorkbookViews>
</workbook>
</file>

<file path=xl/calcChain.xml><?xml version="1.0" encoding="utf-8"?>
<calcChain xmlns="http://schemas.openxmlformats.org/spreadsheetml/2006/main">
  <c r="K25" i="1" l="1"/>
  <c r="L25" i="1"/>
  <c r="K26" i="1"/>
  <c r="L26" i="1"/>
  <c r="K21" i="1"/>
  <c r="L21" i="1"/>
  <c r="K32" i="1"/>
  <c r="L32" i="1"/>
  <c r="K31" i="1"/>
  <c r="L31" i="1"/>
  <c r="K28" i="1"/>
  <c r="L28" i="1"/>
  <c r="K85" i="1"/>
  <c r="K13" i="1"/>
  <c r="L13" i="1"/>
  <c r="K14" i="1"/>
  <c r="L14" i="1"/>
  <c r="K17" i="1"/>
  <c r="L17" i="1"/>
  <c r="K18" i="1"/>
  <c r="L18" i="1"/>
  <c r="K19" i="1"/>
  <c r="L19" i="1"/>
  <c r="K22" i="1"/>
  <c r="L22" i="1"/>
  <c r="K23" i="1"/>
  <c r="L23" i="1"/>
  <c r="K24" i="1"/>
  <c r="L24" i="1"/>
  <c r="K27" i="1"/>
  <c r="L27" i="1"/>
  <c r="K34" i="1"/>
  <c r="L34" i="1"/>
  <c r="K35" i="1"/>
  <c r="L35" i="1"/>
  <c r="K36" i="1"/>
  <c r="L36" i="1"/>
  <c r="K37" i="1"/>
  <c r="L37" i="1"/>
  <c r="K38" i="1"/>
  <c r="L38" i="1"/>
  <c r="K67" i="1"/>
  <c r="L67" i="1"/>
  <c r="K82" i="1"/>
  <c r="L82" i="1"/>
  <c r="L85" i="1"/>
  <c r="K99" i="1"/>
  <c r="L99" i="1"/>
</calcChain>
</file>

<file path=xl/sharedStrings.xml><?xml version="1.0" encoding="utf-8"?>
<sst xmlns="http://schemas.openxmlformats.org/spreadsheetml/2006/main" count="187" uniqueCount="161">
  <si>
    <t xml:space="preserve">Высокоэффективные несолевые антисептики и дезинфекторы  </t>
  </si>
  <si>
    <t>100-230</t>
  </si>
  <si>
    <t>150-350</t>
  </si>
  <si>
    <t xml:space="preserve">     Термоуплотнительная лента</t>
  </si>
  <si>
    <t>круп без НДС</t>
  </si>
  <si>
    <t>мелк без НДС</t>
  </si>
  <si>
    <t>100/50</t>
  </si>
  <si>
    <t>готовый раствор</t>
  </si>
  <si>
    <t xml:space="preserve">Лакокрасочная продукция с антисептическим эффектом </t>
  </si>
  <si>
    <t>нанесение по мере необходи-мости</t>
  </si>
  <si>
    <r>
      <rPr>
        <b/>
        <sz val="11"/>
        <rFont val="Arial Cyr"/>
        <charset val="204"/>
      </rPr>
      <t>Срок службы</t>
    </r>
    <r>
      <rPr>
        <b/>
        <sz val="9"/>
        <rFont val="Arial Cyr"/>
        <charset val="204"/>
      </rPr>
      <t xml:space="preserve"> </t>
    </r>
    <r>
      <rPr>
        <b/>
        <sz val="11"/>
        <rFont val="Arial Cyr"/>
        <charset val="204"/>
      </rPr>
      <t>покрытия</t>
    </r>
    <r>
      <rPr>
        <sz val="9"/>
        <rFont val="Arial Cyr"/>
        <charset val="204"/>
      </rPr>
      <t xml:space="preserve">        </t>
    </r>
    <r>
      <rPr>
        <sz val="11"/>
        <rFont val="Arial Cyr"/>
        <charset val="204"/>
      </rPr>
      <t>внутри / снаруж</t>
    </r>
    <r>
      <rPr>
        <sz val="9"/>
        <rFont val="Arial Cyr"/>
        <charset val="204"/>
      </rPr>
      <t>и помещений</t>
    </r>
  </si>
  <si>
    <r>
      <rPr>
        <b/>
        <sz val="11"/>
        <rFont val="Arial Cyr"/>
        <charset val="204"/>
      </rPr>
      <t>Стоимость состава</t>
    </r>
    <r>
      <rPr>
        <sz val="11"/>
        <rFont val="Arial Cyr"/>
        <charset val="204"/>
      </rPr>
      <t xml:space="preserve">                      </t>
    </r>
    <r>
      <rPr>
        <b/>
        <sz val="11"/>
        <rFont val="Arial Cyr"/>
        <charset val="204"/>
      </rPr>
      <t xml:space="preserve"> на 1м2</t>
    </r>
    <r>
      <rPr>
        <sz val="11"/>
        <rFont val="Arial Cyr"/>
        <charset val="204"/>
      </rPr>
      <t xml:space="preserve"> </t>
    </r>
  </si>
  <si>
    <t xml:space="preserve">                          Наименование продукции                          </t>
  </si>
  <si>
    <t xml:space="preserve">Долговременные огнебиозащитные пропитки - (защита до 30 лет) </t>
  </si>
  <si>
    <r>
      <t xml:space="preserve">биозащита            </t>
    </r>
    <r>
      <rPr>
        <sz val="11"/>
        <rFont val="Arial Cyr"/>
        <charset val="204"/>
      </rPr>
      <t xml:space="preserve"> </t>
    </r>
    <r>
      <rPr>
        <sz val="14"/>
        <rFont val="Arial Cyr"/>
        <charset val="204"/>
      </rPr>
      <t>20</t>
    </r>
    <r>
      <rPr>
        <sz val="9"/>
        <rFont val="Arial Cyr"/>
        <charset val="204"/>
      </rPr>
      <t xml:space="preserve"> лет          огнезащита        </t>
    </r>
    <r>
      <rPr>
        <sz val="11"/>
        <rFont val="Arial Cyr"/>
        <charset val="204"/>
      </rPr>
      <t xml:space="preserve"> </t>
    </r>
    <r>
      <rPr>
        <sz val="14"/>
        <rFont val="Arial Cyr"/>
        <charset val="204"/>
      </rPr>
      <t>16</t>
    </r>
    <r>
      <rPr>
        <sz val="9"/>
        <rFont val="Arial Cyr"/>
        <charset val="204"/>
      </rPr>
      <t xml:space="preserve"> лет     </t>
    </r>
  </si>
  <si>
    <r>
      <t xml:space="preserve">биозащита        </t>
    </r>
    <r>
      <rPr>
        <sz val="14"/>
        <rFont val="Arial Cyr"/>
        <charset val="204"/>
      </rPr>
      <t>20/7.5</t>
    </r>
    <r>
      <rPr>
        <sz val="9"/>
        <rFont val="Arial Cyr"/>
        <charset val="204"/>
      </rPr>
      <t xml:space="preserve"> лет огнезащита         </t>
    </r>
    <r>
      <rPr>
        <sz val="11"/>
        <rFont val="Arial Cyr"/>
        <charset val="204"/>
      </rPr>
      <t xml:space="preserve"> </t>
    </r>
    <r>
      <rPr>
        <sz val="14"/>
        <rFont val="Arial Cyr"/>
        <charset val="204"/>
      </rPr>
      <t>16/5</t>
    </r>
    <r>
      <rPr>
        <sz val="9"/>
        <rFont val="Arial Cyr"/>
        <charset val="204"/>
      </rPr>
      <t xml:space="preserve"> лет</t>
    </r>
  </si>
  <si>
    <r>
      <t xml:space="preserve">биозащита      </t>
    </r>
    <r>
      <rPr>
        <sz val="11"/>
        <rFont val="Arial Cyr"/>
        <charset val="204"/>
      </rPr>
      <t xml:space="preserve"> </t>
    </r>
    <r>
      <rPr>
        <sz val="14"/>
        <rFont val="Arial Cyr"/>
        <charset val="204"/>
      </rPr>
      <t>100</t>
    </r>
    <r>
      <rPr>
        <sz val="11"/>
        <rFont val="Arial Cyr"/>
        <charset val="204"/>
      </rPr>
      <t xml:space="preserve"> </t>
    </r>
    <r>
      <rPr>
        <sz val="9"/>
        <rFont val="Arial Cyr"/>
        <charset val="204"/>
      </rPr>
      <t xml:space="preserve">                огнезащита </t>
    </r>
    <r>
      <rPr>
        <sz val="14"/>
        <rFont val="Arial Cyr"/>
        <charset val="204"/>
      </rPr>
      <t>280/180 (400)</t>
    </r>
  </si>
  <si>
    <r>
      <t xml:space="preserve">биозащита         </t>
    </r>
    <r>
      <rPr>
        <sz val="14"/>
        <rFont val="Arial Cyr"/>
        <charset val="204"/>
      </rPr>
      <t>25/10</t>
    </r>
    <r>
      <rPr>
        <sz val="9"/>
        <rFont val="Arial Cyr"/>
        <charset val="204"/>
      </rPr>
      <t xml:space="preserve"> лет огнезащита          </t>
    </r>
    <r>
      <rPr>
        <sz val="14"/>
        <rFont val="Arial Cyr"/>
        <charset val="204"/>
      </rPr>
      <t>16/5</t>
    </r>
    <r>
      <rPr>
        <sz val="9"/>
        <rFont val="Arial Cyr"/>
        <charset val="204"/>
      </rPr>
      <t xml:space="preserve"> лет</t>
    </r>
  </si>
  <si>
    <r>
      <t xml:space="preserve">биозащита       </t>
    </r>
    <r>
      <rPr>
        <sz val="14"/>
        <rFont val="Arial Cyr"/>
        <charset val="204"/>
      </rPr>
      <t>100</t>
    </r>
    <r>
      <rPr>
        <sz val="9"/>
        <rFont val="Arial Cyr"/>
        <charset val="204"/>
      </rPr>
      <t xml:space="preserve">      огнезащита </t>
    </r>
    <r>
      <rPr>
        <sz val="14"/>
        <rFont val="Arial Cyr"/>
        <charset val="204"/>
      </rPr>
      <t>280/180     (400)</t>
    </r>
  </si>
  <si>
    <r>
      <t xml:space="preserve">до </t>
    </r>
    <r>
      <rPr>
        <sz val="14"/>
        <rFont val="Arial Cyr"/>
        <charset val="204"/>
      </rPr>
      <t>12</t>
    </r>
    <r>
      <rPr>
        <sz val="12"/>
        <rFont val="Arial Cyr"/>
        <charset val="204"/>
      </rPr>
      <t xml:space="preserve"> </t>
    </r>
    <r>
      <rPr>
        <sz val="11"/>
        <rFont val="Arial Cyr"/>
        <charset val="204"/>
      </rPr>
      <t>лет</t>
    </r>
  </si>
  <si>
    <r>
      <t xml:space="preserve"> </t>
    </r>
    <r>
      <rPr>
        <sz val="14"/>
        <rFont val="Arial Cyr"/>
        <charset val="204"/>
      </rPr>
      <t>5</t>
    </r>
    <r>
      <rPr>
        <sz val="12"/>
        <rFont val="Arial Cyr"/>
        <charset val="204"/>
      </rPr>
      <t xml:space="preserve"> лет</t>
    </r>
  </si>
  <si>
    <r>
      <rPr>
        <sz val="14"/>
        <rFont val="Arial Cyr"/>
        <charset val="204"/>
      </rPr>
      <t xml:space="preserve"> 5</t>
    </r>
    <r>
      <rPr>
        <sz val="12"/>
        <rFont val="Arial Cyr"/>
        <charset val="204"/>
      </rPr>
      <t xml:space="preserve"> лет</t>
    </r>
  </si>
  <si>
    <r>
      <t xml:space="preserve"> 5 </t>
    </r>
    <r>
      <rPr>
        <sz val="12"/>
        <rFont val="Arial Cyr"/>
        <charset val="204"/>
      </rPr>
      <t>лет</t>
    </r>
  </si>
  <si>
    <r>
      <rPr>
        <sz val="14"/>
        <rFont val="Arial Cyr"/>
        <charset val="204"/>
      </rPr>
      <t>2,5-4,5</t>
    </r>
    <r>
      <rPr>
        <sz val="11"/>
        <rFont val="Arial Cyr"/>
        <charset val="204"/>
      </rPr>
      <t xml:space="preserve"> кг/м2</t>
    </r>
  </si>
  <si>
    <r>
      <t xml:space="preserve">рулон </t>
    </r>
    <r>
      <rPr>
        <sz val="14"/>
        <rFont val="Arial Cyr"/>
        <charset val="204"/>
      </rPr>
      <t>6.6</t>
    </r>
    <r>
      <rPr>
        <sz val="12"/>
        <rFont val="Arial Cyr"/>
        <charset val="204"/>
      </rPr>
      <t xml:space="preserve"> м</t>
    </r>
  </si>
  <si>
    <r>
      <t xml:space="preserve"> </t>
    </r>
    <r>
      <rPr>
        <sz val="14"/>
        <rFont val="Arial Cyr"/>
        <charset val="204"/>
      </rPr>
      <t>18 / 8</t>
    </r>
    <r>
      <rPr>
        <sz val="12"/>
        <rFont val="Arial Cyr"/>
        <charset val="204"/>
      </rPr>
      <t xml:space="preserve"> лет </t>
    </r>
  </si>
  <si>
    <r>
      <rPr>
        <sz val="14"/>
        <rFont val="Arial Cyr"/>
        <charset val="204"/>
      </rPr>
      <t>90-100</t>
    </r>
    <r>
      <rPr>
        <sz val="12"/>
        <rFont val="Arial Cyr"/>
        <charset val="204"/>
      </rPr>
      <t xml:space="preserve">        </t>
    </r>
  </si>
  <si>
    <r>
      <t xml:space="preserve">биозащита     </t>
    </r>
    <r>
      <rPr>
        <sz val="14"/>
        <rFont val="Arial Cyr"/>
        <charset val="204"/>
      </rPr>
      <t xml:space="preserve"> 100</t>
    </r>
    <r>
      <rPr>
        <sz val="9"/>
        <rFont val="Arial Cyr"/>
        <charset val="204"/>
      </rPr>
      <t xml:space="preserve">               огнезащита</t>
    </r>
    <r>
      <rPr>
        <sz val="12"/>
        <rFont val="Arial Cyr"/>
        <charset val="204"/>
      </rPr>
      <t xml:space="preserve"> </t>
    </r>
    <r>
      <rPr>
        <sz val="14"/>
        <rFont val="Arial Cyr"/>
        <charset val="204"/>
      </rPr>
      <t xml:space="preserve">280/180     </t>
    </r>
    <r>
      <rPr>
        <sz val="12"/>
        <rFont val="Arial Cyr"/>
        <charset val="204"/>
      </rPr>
      <t>(</t>
    </r>
    <r>
      <rPr>
        <sz val="14"/>
        <rFont val="Arial Cyr"/>
        <charset val="204"/>
      </rPr>
      <t>400</t>
    </r>
    <r>
      <rPr>
        <sz val="12"/>
        <rFont val="Arial Cyr"/>
        <charset val="204"/>
      </rPr>
      <t>)</t>
    </r>
  </si>
  <si>
    <r>
      <t xml:space="preserve">огнезащита         </t>
    </r>
    <r>
      <rPr>
        <sz val="14"/>
        <rFont val="Arial Cyr"/>
        <charset val="204"/>
      </rPr>
      <t>11</t>
    </r>
    <r>
      <rPr>
        <sz val="9"/>
        <rFont val="Arial Cyr"/>
        <charset val="204"/>
      </rPr>
      <t xml:space="preserve"> лет / </t>
    </r>
    <r>
      <rPr>
        <sz val="14"/>
        <rFont val="Arial Cyr"/>
        <charset val="204"/>
      </rPr>
      <t>3</t>
    </r>
    <r>
      <rPr>
        <sz val="9"/>
        <rFont val="Arial Cyr"/>
        <charset val="204"/>
      </rPr>
      <t xml:space="preserve"> года скрытые полости                </t>
    </r>
    <r>
      <rPr>
        <sz val="14"/>
        <rFont val="Arial Cyr"/>
        <charset val="204"/>
      </rPr>
      <t xml:space="preserve"> 30</t>
    </r>
    <r>
      <rPr>
        <sz val="9"/>
        <rFont val="Arial Cyr"/>
        <charset val="204"/>
      </rPr>
      <t xml:space="preserve"> лет            </t>
    </r>
  </si>
  <si>
    <r>
      <t xml:space="preserve">Высокоэффективные огнебиозащитные </t>
    </r>
    <r>
      <rPr>
        <i/>
        <u/>
        <sz val="12"/>
        <rFont val="Arial Cyr"/>
        <charset val="204"/>
      </rPr>
      <t>несолевые</t>
    </r>
    <r>
      <rPr>
        <b/>
        <sz val="12"/>
        <rFont val="Arial Cyr"/>
        <charset val="204"/>
      </rPr>
      <t xml:space="preserve"> пропитки для дерева (защита до 100 лет)</t>
    </r>
  </si>
  <si>
    <r>
      <rPr>
        <b/>
        <sz val="12"/>
        <rFont val="Arial Cyr"/>
        <charset val="204"/>
      </rPr>
      <t>Огнебиозащитные пропитки для тканей и ковровых изделий</t>
    </r>
    <r>
      <rPr>
        <b/>
        <sz val="11"/>
        <rFont val="Arial Cyr"/>
        <charset val="204"/>
      </rPr>
      <t xml:space="preserve"> </t>
    </r>
    <r>
      <rPr>
        <sz val="11"/>
        <rFont val="Arial Cyr"/>
        <charset val="204"/>
      </rPr>
      <t>(Соотвествуют требованиям ТР и ТПБ, ГОСТ Р 50810-95, ГОСТ Р 53294-2009)</t>
    </r>
  </si>
  <si>
    <r>
      <rPr>
        <b/>
        <sz val="11"/>
        <rFont val="Arial Cyr"/>
        <charset val="204"/>
      </rPr>
      <t>крупный опт</t>
    </r>
    <r>
      <rPr>
        <u/>
        <sz val="10"/>
        <rFont val="Arial Cyr"/>
        <charset val="204"/>
      </rPr>
      <t xml:space="preserve"> </t>
    </r>
    <r>
      <rPr>
        <u/>
        <sz val="9"/>
        <rFont val="Arial Cyr"/>
        <charset val="204"/>
      </rPr>
      <t xml:space="preserve">                         </t>
    </r>
    <r>
      <rPr>
        <sz val="9"/>
        <rFont val="Arial Cyr"/>
        <charset val="204"/>
      </rPr>
      <t>свыше               100 тыс. руб.</t>
    </r>
  </si>
  <si>
    <r>
      <rPr>
        <sz val="11"/>
        <rFont val="Arial Cyr"/>
        <charset val="204"/>
      </rPr>
      <t>мелкий опт</t>
    </r>
    <r>
      <rPr>
        <sz val="9"/>
        <rFont val="Arial Cyr"/>
        <charset val="204"/>
      </rPr>
      <t xml:space="preserve">     менее                      100 тыс. руб.</t>
    </r>
  </si>
  <si>
    <r>
      <rPr>
        <sz val="9"/>
        <rFont val="Arial Cyr"/>
        <charset val="204"/>
      </rPr>
      <t>ведро</t>
    </r>
    <r>
      <rPr>
        <sz val="14"/>
        <rFont val="Arial Cyr"/>
        <charset val="204"/>
      </rPr>
      <t xml:space="preserve"> 16кг</t>
    </r>
  </si>
  <si>
    <r>
      <rPr>
        <sz val="9"/>
        <rFont val="Arial Cyr"/>
        <charset val="204"/>
      </rPr>
      <t xml:space="preserve">ведро           </t>
    </r>
    <r>
      <rPr>
        <sz val="14"/>
        <rFont val="Arial Cyr"/>
        <charset val="204"/>
      </rPr>
      <t>5кг</t>
    </r>
  </si>
  <si>
    <r>
      <rPr>
        <sz val="9"/>
        <rFont val="Arial Cyr"/>
        <charset val="204"/>
      </rPr>
      <t>бочка</t>
    </r>
    <r>
      <rPr>
        <sz val="14"/>
        <rFont val="Arial Cyr"/>
        <charset val="204"/>
      </rPr>
      <t xml:space="preserve"> 48кг</t>
    </r>
  </si>
  <si>
    <r>
      <rPr>
        <sz val="9"/>
        <rFont val="Arial Cyr"/>
        <charset val="204"/>
      </rPr>
      <t>бочка</t>
    </r>
    <r>
      <rPr>
        <sz val="14"/>
        <rFont val="Arial Cyr"/>
        <charset val="204"/>
      </rPr>
      <t xml:space="preserve"> 65кг</t>
    </r>
  </si>
  <si>
    <r>
      <rPr>
        <sz val="9"/>
        <rFont val="Arial Cyr"/>
        <charset val="204"/>
      </rPr>
      <t xml:space="preserve">мешок </t>
    </r>
    <r>
      <rPr>
        <sz val="14"/>
        <rFont val="Arial Cyr"/>
        <charset val="204"/>
      </rPr>
      <t>25кг</t>
    </r>
  </si>
  <si>
    <r>
      <rPr>
        <sz val="9"/>
        <rFont val="Arial Cyr"/>
        <charset val="204"/>
      </rPr>
      <t>ведро</t>
    </r>
    <r>
      <rPr>
        <sz val="14"/>
        <rFont val="Arial Cyr"/>
        <charset val="204"/>
      </rPr>
      <t xml:space="preserve"> 4,5кг</t>
    </r>
  </si>
  <si>
    <r>
      <rPr>
        <sz val="9"/>
        <rFont val="Arial Cyr"/>
        <charset val="204"/>
      </rPr>
      <t>ведро</t>
    </r>
    <r>
      <rPr>
        <sz val="14"/>
        <rFont val="Arial Cyr"/>
        <charset val="204"/>
      </rPr>
      <t xml:space="preserve"> 15кг   </t>
    </r>
  </si>
  <si>
    <r>
      <rPr>
        <b/>
        <sz val="10"/>
        <rFont val="Arial Cyr"/>
        <charset val="204"/>
      </rPr>
      <t>фасовка</t>
    </r>
    <r>
      <rPr>
        <sz val="11"/>
        <rFont val="Arial Cyr"/>
        <charset val="204"/>
      </rPr>
      <t xml:space="preserve"> </t>
    </r>
    <r>
      <rPr>
        <sz val="9"/>
        <rFont val="Arial Cyr"/>
        <charset val="204"/>
      </rPr>
      <t>ПЭТ тара</t>
    </r>
    <r>
      <rPr>
        <b/>
        <sz val="12"/>
        <rFont val="Arial Cyr"/>
        <charset val="204"/>
      </rPr>
      <t/>
    </r>
  </si>
  <si>
    <r>
      <t xml:space="preserve">огнезащита </t>
    </r>
    <r>
      <rPr>
        <sz val="14"/>
        <rFont val="Arial Cyr"/>
        <charset val="204"/>
      </rPr>
      <t>300/200</t>
    </r>
    <r>
      <rPr>
        <sz val="9"/>
        <rFont val="Arial Cyr"/>
        <charset val="204"/>
      </rPr>
      <t xml:space="preserve"> г/м2  (</t>
    </r>
    <r>
      <rPr>
        <sz val="14"/>
        <rFont val="Arial Cyr"/>
        <charset val="204"/>
      </rPr>
      <t>257/171</t>
    </r>
    <r>
      <rPr>
        <sz val="9"/>
        <rFont val="Arial Cyr"/>
        <charset val="204"/>
      </rPr>
      <t xml:space="preserve"> мл/м2)</t>
    </r>
  </si>
  <si>
    <r>
      <t>огнебиоза-щита</t>
    </r>
    <r>
      <rPr>
        <sz val="14"/>
        <rFont val="Arial Cyr"/>
        <charset val="204"/>
      </rPr>
      <t xml:space="preserve">                      5</t>
    </r>
    <r>
      <rPr>
        <sz val="9"/>
        <rFont val="Arial Cyr"/>
        <charset val="204"/>
      </rPr>
      <t xml:space="preserve"> лет/ зависит от срока службы ЛКМ</t>
    </r>
  </si>
  <si>
    <r>
      <rPr>
        <sz val="14"/>
        <rFont val="Arial Cyr"/>
        <charset val="204"/>
      </rPr>
      <t>7/5</t>
    </r>
    <r>
      <rPr>
        <sz val="10"/>
        <rFont val="Arial Cyr"/>
        <charset val="204"/>
      </rPr>
      <t xml:space="preserve"> лет</t>
    </r>
  </si>
  <si>
    <r>
      <rPr>
        <sz val="10"/>
        <rFont val="Arial Cyr"/>
        <charset val="204"/>
      </rPr>
      <t xml:space="preserve"> </t>
    </r>
    <r>
      <rPr>
        <sz val="9"/>
        <rFont val="Arial Cyr"/>
        <charset val="204"/>
      </rPr>
      <t xml:space="preserve">огнезащита </t>
    </r>
    <r>
      <rPr>
        <sz val="14"/>
        <rFont val="Arial Cyr"/>
        <charset val="204"/>
      </rPr>
      <t>200+</t>
    </r>
    <r>
      <rPr>
        <sz val="11"/>
        <rFont val="Arial Cyr"/>
        <charset val="204"/>
      </rPr>
      <t xml:space="preserve"> KRASULA </t>
    </r>
    <r>
      <rPr>
        <sz val="14"/>
        <rFont val="Arial Cyr"/>
        <charset val="204"/>
      </rPr>
      <t>/</t>
    </r>
    <r>
      <rPr>
        <sz val="11"/>
        <rFont val="Arial Cyr"/>
        <charset val="204"/>
      </rPr>
      <t xml:space="preserve"> </t>
    </r>
    <r>
      <rPr>
        <sz val="14"/>
        <rFont val="Arial Cyr"/>
        <charset val="204"/>
      </rPr>
      <t>200</t>
    </r>
  </si>
  <si>
    <r>
      <rPr>
        <sz val="9"/>
        <rFont val="Arial Cyr"/>
        <charset val="204"/>
      </rPr>
      <t xml:space="preserve">ж/б                </t>
    </r>
    <r>
      <rPr>
        <sz val="14"/>
        <rFont val="Arial Cyr"/>
        <charset val="204"/>
      </rPr>
      <t xml:space="preserve">0,95 л </t>
    </r>
  </si>
  <si>
    <r>
      <rPr>
        <b/>
        <sz val="12"/>
        <rFont val="Arial Cyr"/>
        <charset val="204"/>
      </rPr>
      <t xml:space="preserve">Цена (руб./шт) </t>
    </r>
    <r>
      <rPr>
        <sz val="12"/>
        <rFont val="Arial Cyr"/>
        <charset val="204"/>
      </rPr>
      <t xml:space="preserve">       </t>
    </r>
    <r>
      <rPr>
        <sz val="9"/>
        <rFont val="Arial Cyr"/>
        <charset val="204"/>
      </rPr>
      <t xml:space="preserve">                                                                                                   за единицу                                                 с учетом НДС 18%</t>
    </r>
  </si>
  <si>
    <t>Вся огнезащитная продукция сертифицирована и соответствует Техническому регламенту о требованиях пожарной безопаности</t>
  </si>
  <si>
    <r>
      <rPr>
        <sz val="9"/>
        <rFont val="Arial Cyr"/>
        <charset val="204"/>
      </rPr>
      <t xml:space="preserve">ж/б                   </t>
    </r>
    <r>
      <rPr>
        <sz val="14"/>
        <rFont val="Arial Cyr"/>
        <charset val="204"/>
      </rPr>
      <t>3,3л</t>
    </r>
  </si>
  <si>
    <r>
      <rPr>
        <sz val="9"/>
        <rFont val="Arial Cyr"/>
        <charset val="204"/>
      </rPr>
      <t xml:space="preserve">ж/б                   </t>
    </r>
    <r>
      <rPr>
        <sz val="14"/>
        <rFont val="Arial Cyr"/>
        <charset val="204"/>
      </rPr>
      <t xml:space="preserve">11л       </t>
    </r>
  </si>
  <si>
    <r>
      <rPr>
        <b/>
        <sz val="14"/>
        <rFont val="Arial Cyr"/>
        <charset val="204"/>
      </rPr>
      <t>10 / 5</t>
    </r>
    <r>
      <rPr>
        <b/>
        <sz val="12"/>
        <rFont val="Arial Cyr"/>
        <charset val="204"/>
      </rPr>
      <t xml:space="preserve"> лет</t>
    </r>
  </si>
  <si>
    <r>
      <rPr>
        <sz val="12"/>
        <rFont val="Arial Cyr"/>
        <charset val="204"/>
      </rPr>
      <t>концентрат</t>
    </r>
    <r>
      <rPr>
        <sz val="10"/>
        <rFont val="Arial Cyr"/>
        <charset val="204"/>
      </rPr>
      <t xml:space="preserve">                                            разводится до готовности                                                              </t>
    </r>
    <r>
      <rPr>
        <sz val="12"/>
        <rFont val="Arial Cyr"/>
        <charset val="204"/>
      </rPr>
      <t xml:space="preserve"> 1л конц + 3.0 л воды                      ( 1кг конц + 1.9 кг воды )</t>
    </r>
  </si>
  <si>
    <r>
      <rPr>
        <b/>
        <sz val="13"/>
        <rFont val="Arial Cyr"/>
        <charset val="204"/>
      </rPr>
      <t>МИГ®-09</t>
    </r>
    <r>
      <rPr>
        <sz val="13"/>
        <rFont val="Arial Cyr"/>
        <charset val="204"/>
      </rPr>
      <t xml:space="preserve"> для древесины - антипирен-антисептик для чердачных помещений и стропильных систем. Сухой концентрат в мешках. Растворяется в холодной воде за 2 минуты, в соотношении 1:5 </t>
    </r>
  </si>
  <si>
    <r>
      <rPr>
        <b/>
        <sz val="11"/>
        <rFont val="Arial Cyr"/>
        <charset val="204"/>
      </rPr>
      <t>II</t>
    </r>
    <r>
      <rPr>
        <b/>
        <sz val="9"/>
        <rFont val="Arial Cyr"/>
        <charset val="204"/>
      </rPr>
      <t xml:space="preserve">     группа, </t>
    </r>
    <r>
      <rPr>
        <b/>
        <sz val="10"/>
        <rFont val="Arial Cyr"/>
        <charset val="204"/>
      </rPr>
      <t>руб./м2</t>
    </r>
  </si>
  <si>
    <r>
      <rPr>
        <b/>
        <sz val="11"/>
        <rFont val="Arial Cyr"/>
        <charset val="204"/>
      </rPr>
      <t xml:space="preserve">I     </t>
    </r>
    <r>
      <rPr>
        <b/>
        <sz val="9"/>
        <rFont val="Arial Cyr"/>
        <charset val="204"/>
      </rPr>
      <t xml:space="preserve"> группа, </t>
    </r>
    <r>
      <rPr>
        <b/>
        <sz val="10"/>
        <rFont val="Arial Cyr"/>
        <charset val="204"/>
      </rPr>
      <t>руб./м2</t>
    </r>
  </si>
  <si>
    <r>
      <rPr>
        <b/>
        <sz val="13"/>
        <rFont val="Arial Cyr"/>
        <charset val="204"/>
      </rPr>
      <t>НОРТ®ЕКС-ДОКТОР для ДРЕВЕСИНЫ / БЕТОНА</t>
    </r>
    <r>
      <rPr>
        <sz val="13"/>
        <rFont val="Arial Cyr"/>
        <charset val="204"/>
      </rPr>
      <t xml:space="preserve">  - сильнодействующий антисептик для лечения пораженной и защиты здоровой древесины/ бетона, камня, кирпича . Уничтожает грибок, плесень, жука-древоточца, препятствует их появлению. Для обработки жилых помещений, мест с повышенной влажностью (подвалы, парники, погреба, овощехранилища, помещения для домашних животных, ванные комнаты), для  срубов на выдержке, стройматериалов. Не тонирует древесину, не образует пленки. Безвреден для человека и животных. Наносится от 0° до +40°С </t>
    </r>
  </si>
  <si>
    <t>,</t>
  </si>
  <si>
    <r>
      <rPr>
        <sz val="8"/>
        <rFont val="Arial"/>
        <family val="2"/>
        <charset val="204"/>
      </rPr>
      <t xml:space="preserve">бочка   </t>
    </r>
    <r>
      <rPr>
        <sz val="14"/>
        <rFont val="Arial"/>
        <family val="2"/>
        <charset val="204"/>
      </rPr>
      <t xml:space="preserve"> 22 </t>
    </r>
    <r>
      <rPr>
        <sz val="14"/>
        <rFont val="Arial Narrow"/>
        <family val="2"/>
        <charset val="204"/>
      </rPr>
      <t>кг</t>
    </r>
  </si>
  <si>
    <r>
      <rPr>
        <sz val="8"/>
        <rFont val="Arial Cyr"/>
        <charset val="204"/>
      </rPr>
      <t>бочка</t>
    </r>
    <r>
      <rPr>
        <sz val="14"/>
        <rFont val="Arial Cyr"/>
        <charset val="204"/>
      </rPr>
      <t xml:space="preserve">     46 кг </t>
    </r>
  </si>
  <si>
    <r>
      <rPr>
        <sz val="8"/>
        <rFont val="Arial Cyr"/>
        <charset val="204"/>
      </rPr>
      <t xml:space="preserve">бочка   </t>
    </r>
    <r>
      <rPr>
        <sz val="14"/>
        <rFont val="Arial Cyr"/>
        <charset val="204"/>
      </rPr>
      <t xml:space="preserve"> 50 кг</t>
    </r>
  </si>
  <si>
    <r>
      <rPr>
        <sz val="8"/>
        <rFont val="Arial Cyr"/>
        <charset val="204"/>
      </rPr>
      <t>бочка</t>
    </r>
    <r>
      <rPr>
        <sz val="14"/>
        <rFont val="Arial Cyr"/>
        <charset val="204"/>
      </rPr>
      <t xml:space="preserve">      50 кг</t>
    </r>
  </si>
  <si>
    <r>
      <rPr>
        <b/>
        <sz val="13"/>
        <rFont val="Arial Cyr"/>
        <charset val="204"/>
      </rPr>
      <t>ОЗОН®-007</t>
    </r>
    <r>
      <rPr>
        <sz val="13"/>
        <rFont val="Arial Cyr"/>
        <charset val="204"/>
      </rPr>
      <t xml:space="preserve">  антипирен, антисептик для чердачных конструкций и стропил. Надолго обеспечивает высокий уровень огнезащиты при малом расходе. Быстро впитывается в дерево и наносится за один прием без межслойной сушки. Обработанная поверхность не меняет цвет. Раствор нейтрален, без цвета, запаха, легко колеруется. Безвреден для человека и домашних животных. Обработку проводят  от -25°С до +50°С</t>
    </r>
  </si>
  <si>
    <r>
      <rPr>
        <sz val="8"/>
        <rFont val="Arial Cyr"/>
        <charset val="204"/>
      </rPr>
      <t>бочка</t>
    </r>
    <r>
      <rPr>
        <sz val="14"/>
        <rFont val="Arial Cyr"/>
        <charset val="204"/>
      </rPr>
      <t xml:space="preserve">     24 кг</t>
    </r>
  </si>
  <si>
    <r>
      <t xml:space="preserve">Pirilax®-Terma для древесины -  </t>
    </r>
    <r>
      <rPr>
        <sz val="12"/>
        <rFont val="Arial Cyr"/>
        <charset val="204"/>
      </rPr>
      <t>для внутренних работ (дома, бани, сауны, бассейны)</t>
    </r>
  </si>
  <si>
    <r>
      <t xml:space="preserve">Pirilax®-Lux для древесины   </t>
    </r>
    <r>
      <rPr>
        <sz val="12"/>
        <rFont val="Arial Cyr"/>
        <charset val="204"/>
      </rPr>
      <t>Многократно усилен антисептический эф-фект. Для зон риска внутри и снаружи помещений (сырые места, контакт с землей, подвалы, парники)</t>
    </r>
  </si>
  <si>
    <r>
      <t xml:space="preserve">НОРТЕКС®-ОТБЕЛИВАТЕЛЬ для древесины  - </t>
    </r>
    <r>
      <rPr>
        <sz val="13"/>
        <rFont val="Arial Cyr"/>
        <charset val="204"/>
      </rPr>
      <t>для осветления старой потемневшей древесины без следов трухлявости и поражения плесневыми грибами. Состав двухкомпонентный, поставляется в комплекте "Компонент "А"+ "Компонент "Б". Произодится под заказ.</t>
    </r>
  </si>
  <si>
    <t>бочка          90 кг           ("А"-ПЭТ бочка 50 кг; "Б" - ПЭТ бочка 40 кг)</t>
  </si>
  <si>
    <r>
      <rPr>
        <b/>
        <sz val="12"/>
        <rFont val="Arial Cyr"/>
        <charset val="204"/>
      </rPr>
      <t xml:space="preserve">Pirilax®-Classic  для древесины - </t>
    </r>
    <r>
      <rPr>
        <sz val="12"/>
        <rFont val="Arial Cyr"/>
        <charset val="204"/>
      </rPr>
      <t xml:space="preserve"> для наруж-ных и внутренних работ (стены домов, заборы, лаги, черновой пол, цокольные, подвальные помещения)</t>
    </r>
  </si>
  <si>
    <t>Компонент "А": 200-250              Компонент "Б":   150-200</t>
  </si>
  <si>
    <r>
      <rPr>
        <b/>
        <sz val="11"/>
        <rFont val="Arial Cyr"/>
        <charset val="204"/>
      </rPr>
      <t>Расход</t>
    </r>
    <r>
      <rPr>
        <sz val="9"/>
        <rFont val="Arial Cyr"/>
        <charset val="204"/>
      </rPr>
      <t xml:space="preserve">,                                           </t>
    </r>
    <r>
      <rPr>
        <sz val="11"/>
        <rFont val="Arial Cyr"/>
        <charset val="204"/>
      </rPr>
      <t>для I / II группы</t>
    </r>
    <r>
      <rPr>
        <sz val="9"/>
        <rFont val="Arial Cyr"/>
        <charset val="204"/>
      </rPr>
      <t xml:space="preserve">                             (</t>
    </r>
    <r>
      <rPr>
        <sz val="10"/>
        <rFont val="Arial Cyr"/>
        <charset val="204"/>
      </rPr>
      <t>КМ1 (Г1,РП1,     В1,Д2,Т2))</t>
    </r>
    <r>
      <rPr>
        <sz val="9"/>
        <rFont val="Arial Cyr"/>
        <charset val="204"/>
      </rPr>
      <t xml:space="preserve">, </t>
    </r>
    <r>
      <rPr>
        <sz val="11"/>
        <rFont val="Arial Cyr"/>
        <charset val="204"/>
      </rPr>
      <t xml:space="preserve">                                                                                                                                   </t>
    </r>
    <r>
      <rPr>
        <b/>
        <sz val="12"/>
        <rFont val="Arial Cyr"/>
        <charset val="204"/>
      </rPr>
      <t>г/м2</t>
    </r>
  </si>
  <si>
    <r>
      <rPr>
        <b/>
        <sz val="13"/>
        <rFont val="Arial Cyr"/>
        <charset val="204"/>
      </rPr>
      <t>PIRILAX®</t>
    </r>
    <r>
      <rPr>
        <sz val="13"/>
        <rFont val="Arial Cyr"/>
        <charset val="204"/>
      </rPr>
      <t xml:space="preserve"> надежно защищает дерево от огня. Сильнодействующий антисептик эффективно уничтожает грибок, плесень, жука-древоточца, термитов и препятствует их повторному появлению. Убирает почернение. Пропитка, взаимодействуя с древесиной, образует с ней негниющий и негорючий комплекс. Древесина становится трудновоспламеняемой,  и нераспространяющей пламя. Пирилакс - сильный консервант и значительно замедляет естественный процесс ветшания и разрушения.После обработки древесина приобретает янтарный оттенок, который может быть изменен с помощью подходящих ЛКМ, при этом срок защитного действия Пирилакса увеличивается.  Обработка производится от -25° до +50° градусов. Срок хранения  -  5 лет при температуре от  -50° до +50° градусах. Пирилакс безопасен для человека и домашних животных.</t>
    </r>
  </si>
  <si>
    <t>бочка 43кг</t>
  </si>
  <si>
    <t>бочка 21кг</t>
  </si>
  <si>
    <t>концентрат                                            разводится</t>
  </si>
  <si>
    <t>3-4 месяца</t>
  </si>
  <si>
    <t>6 месяцев</t>
  </si>
  <si>
    <t>1-1,5 года</t>
  </si>
  <si>
    <r>
      <rPr>
        <b/>
        <sz val="13"/>
        <rFont val="Arial Cyr"/>
        <charset val="204"/>
      </rPr>
      <t>НОРТЕКС</t>
    </r>
    <r>
      <rPr>
        <b/>
        <vertAlign val="superscript"/>
        <sz val="13"/>
        <rFont val="Arial Cyr"/>
        <charset val="204"/>
      </rPr>
      <t>®</t>
    </r>
    <r>
      <rPr>
        <b/>
        <sz val="13"/>
        <rFont val="Arial Cyr"/>
        <charset val="204"/>
      </rPr>
      <t xml:space="preserve">-ТРАНЗИТ концентрат для древесины.
</t>
    </r>
    <r>
      <rPr>
        <sz val="13"/>
        <rFont val="Arial Cyr"/>
        <charset val="204"/>
      </rPr>
      <t xml:space="preserve">Антисептическая пропитка  для кратковременной защиты древесины от плесени, жука-древоточца. Для обработки строительных материалов, свежесрубленной древесины с любой влажностью на период транспортировки, хранения, естественной сушки до времени её обработки защитно-декоративными материалами. Для срубов на выдержке. Не тонирует поверхность.
</t>
    </r>
  </si>
  <si>
    <t>1,1 кг</t>
  </si>
  <si>
    <t>3,5 кг</t>
  </si>
  <si>
    <t>11 кг</t>
  </si>
  <si>
    <t xml:space="preserve"> 11 кг</t>
  </si>
  <si>
    <t>1 кг</t>
  </si>
  <si>
    <t xml:space="preserve"> 3,3 кг</t>
  </si>
  <si>
    <t>10,5 кг</t>
  </si>
  <si>
    <r>
      <rPr>
        <sz val="14"/>
        <rFont val="Arial"/>
        <family val="2"/>
        <charset val="204"/>
      </rPr>
      <t xml:space="preserve">1 </t>
    </r>
    <r>
      <rPr>
        <sz val="14"/>
        <rFont val="Arial Narrow"/>
        <family val="2"/>
        <charset val="204"/>
      </rPr>
      <t>кг</t>
    </r>
  </si>
  <si>
    <r>
      <rPr>
        <sz val="14"/>
        <rFont val="Arial"/>
        <family val="2"/>
        <charset val="204"/>
      </rPr>
      <t xml:space="preserve">3,2 </t>
    </r>
    <r>
      <rPr>
        <sz val="14"/>
        <rFont val="Arial Narrow"/>
        <family val="2"/>
        <charset val="204"/>
      </rPr>
      <t>кг</t>
    </r>
  </si>
  <si>
    <r>
      <rPr>
        <sz val="14"/>
        <rFont val="Arial"/>
        <family val="2"/>
        <charset val="204"/>
      </rPr>
      <t xml:space="preserve">10 </t>
    </r>
    <r>
      <rPr>
        <sz val="14"/>
        <rFont val="Arial Narrow"/>
        <family val="2"/>
        <charset val="204"/>
      </rPr>
      <t>кг</t>
    </r>
  </si>
  <si>
    <t>0,9 кг</t>
  </si>
  <si>
    <r>
      <rPr>
        <sz val="8"/>
        <rFont val="Arial Cyr"/>
        <charset val="204"/>
      </rPr>
      <t xml:space="preserve">бочка     </t>
    </r>
    <r>
      <rPr>
        <sz val="14"/>
        <rFont val="Arial Cyr"/>
        <charset val="204"/>
      </rPr>
      <t xml:space="preserve"> 24 кг</t>
    </r>
  </si>
  <si>
    <t>0,3 кг</t>
  </si>
  <si>
    <t xml:space="preserve"> 26 кг</t>
  </si>
  <si>
    <t>50 кг</t>
  </si>
  <si>
    <t>9,5 кг</t>
  </si>
  <si>
    <r>
      <rPr>
        <b/>
        <sz val="14"/>
        <rFont val="Arial Cyr"/>
        <charset val="204"/>
      </rPr>
      <t xml:space="preserve"> Представительство  НПО "НОРТ" в г. Москве ООО  "ТД Пожзащита"                                                                                                                                                                                                                                                                              г. Москва, Строительный рынок 41 км МКАД  "Славянский мир" (Мельница)</t>
    </r>
    <r>
      <rPr>
        <b/>
        <sz val="12"/>
        <rFont val="Arial Cyr"/>
        <charset val="204"/>
      </rPr>
      <t xml:space="preserve">
                                                                                                            </t>
    </r>
    <r>
      <rPr>
        <b/>
        <sz val="14"/>
        <rFont val="Arial Cyr"/>
        <charset val="204"/>
      </rPr>
      <t>павильон Б-1/6                             тел./факс: (499) 409-50-46; (495) 645-99-87; (499) 398-18-00                                                                                                                                                                                                                                                                                                                                                                    техническая консультация: 8-909-963-87-20; 8-916-996-00-87                                                                                                                                                                                 e-mail: nort-msk@mail.ru                                                                                                                                                                                                   www.nort-msk.ru</t>
    </r>
  </si>
  <si>
    <r>
      <rPr>
        <b/>
        <sz val="13"/>
        <rFont val="Arial Cyr"/>
        <charset val="204"/>
      </rPr>
      <t>Pirilax®-Prime</t>
    </r>
    <r>
      <rPr>
        <sz val="13"/>
        <rFont val="Arial Cyr"/>
        <charset val="204"/>
      </rPr>
      <t xml:space="preserve"> - экологичная огнезащитная пропитка содержит высокоэффективный невымываемый антисептик. Наносится при температуре от  -9° до +50°С. После обработки древесина не меняет цвет и уже через 24 часа может быть обработана любым ЛКМ. ЛКМ препятствуют вымыванию антипирена и существенно продлевают срок сохранения огнезащиты. Наилучшим образом для этих целей подходит защитно-декоративная пропитка KRASULA®, которая обладает уникальным свойством усиления огнезащитного эффекта ПИРИЛАКС-PRIME, переводя вторую  группу огнезащитного эффекта в первую.</t>
    </r>
  </si>
  <si>
    <r>
      <rPr>
        <b/>
        <sz val="11"/>
        <rFont val="Arial Cyr"/>
        <charset val="204"/>
      </rPr>
      <t>крупный опт</t>
    </r>
    <r>
      <rPr>
        <sz val="11"/>
        <rFont val="Arial Cyr"/>
        <charset val="204"/>
      </rPr>
      <t xml:space="preserve"> </t>
    </r>
    <r>
      <rPr>
        <b/>
        <sz val="9"/>
        <rFont val="Arial Cyr"/>
        <charset val="204"/>
      </rPr>
      <t xml:space="preserve"> </t>
    </r>
  </si>
  <si>
    <t>250-350</t>
  </si>
  <si>
    <r>
      <rPr>
        <b/>
        <sz val="14"/>
        <rFont val="Arial Cyr"/>
        <charset val="204"/>
      </rPr>
      <t xml:space="preserve">KRASULA® </t>
    </r>
    <r>
      <rPr>
        <sz val="14"/>
        <rFont val="Arial Cyr"/>
        <charset val="204"/>
      </rPr>
      <t xml:space="preserve">- декоративная высокоэффективная антисептическая пропитка для дерева. Уничтожает грибок, плесень, жука-древоточца. Легко прникает в древесину без образования поверхностной плёнки, тем самым исключается отслаивание и растрескивание. Содержит цветостойкие мелкодисперсные пигменты, натуральнгые масла, УФ-фильтр. Подчеркивает естественную структуру древесины, придает ей водо- и грязеотталкивающие свойства. Дышащее паропроницаемое покрытие поддерживает оптимальную влажность древесины, препятствует растрескиванию и позволяет наносить пропитку на свежиспиленную древесину с естественной влажностью до 65%.   </t>
    </r>
  </si>
  <si>
    <r>
      <rPr>
        <sz val="9"/>
        <rFont val="Arial Cyr"/>
        <charset val="204"/>
      </rPr>
      <t xml:space="preserve"> бочка    </t>
    </r>
    <r>
      <rPr>
        <sz val="14"/>
        <rFont val="Arial Cyr"/>
        <charset val="204"/>
      </rPr>
      <t>41 кг</t>
    </r>
  </si>
  <si>
    <r>
      <rPr>
        <sz val="9"/>
        <rFont val="Arial Cyr"/>
        <charset val="204"/>
      </rPr>
      <t xml:space="preserve"> бочка   </t>
    </r>
    <r>
      <rPr>
        <sz val="14"/>
        <rFont val="Arial Cyr"/>
        <charset val="204"/>
      </rPr>
      <t>19 кг</t>
    </r>
  </si>
  <si>
    <r>
      <rPr>
        <b/>
        <sz val="13"/>
        <rFont val="Arial Cyr"/>
        <charset val="204"/>
      </rPr>
      <t>НОРТ®ЕКС-ЛЮКС для ДРЕВЕСИНЫ / БЕТОНА</t>
    </r>
    <r>
      <rPr>
        <sz val="13"/>
        <rFont val="Arial Cyr"/>
        <charset val="204"/>
      </rPr>
      <t xml:space="preserve"> - антисептик для сильно пораженной грибком древесины / бетона, камня, кирпича и т.д.. Глубоко проникает в древесину /бетон и прекращает распространение грибка. Для  мест, эксплуатируемых в экстремальных условиях (сырость, контакт с землей), для подвалов, фундаментов, погребов, овощехранилищ, помещений для животных. Не тонирует и не осветляет поверхность. Безопасен для человека и животных. Температура обработки от 0° до +50°С </t>
    </r>
  </si>
  <si>
    <t>рулон 25 м</t>
  </si>
  <si>
    <t>70-250</t>
  </si>
  <si>
    <t xml:space="preserve"> 3,3кг</t>
  </si>
  <si>
    <t>10,5кг</t>
  </si>
  <si>
    <t xml:space="preserve"> 43кг</t>
  </si>
  <si>
    <t xml:space="preserve"> 21кг</t>
  </si>
  <si>
    <r>
      <rPr>
        <b/>
        <sz val="7"/>
        <rFont val="Arial Cyr"/>
        <charset val="204"/>
      </rPr>
      <t xml:space="preserve"> с учетом срока службы                 для II группы </t>
    </r>
    <r>
      <rPr>
        <sz val="7"/>
        <rFont val="Arial Cyr"/>
        <charset val="204"/>
      </rPr>
      <t xml:space="preserve">                        </t>
    </r>
    <r>
      <rPr>
        <b/>
        <sz val="7"/>
        <rFont val="Arial Cyr"/>
        <charset val="204"/>
      </rPr>
      <t>крупный опт</t>
    </r>
    <r>
      <rPr>
        <sz val="7"/>
        <rFont val="Arial Cyr"/>
        <charset val="204"/>
      </rPr>
      <t xml:space="preserve">, (мелкий опт).          </t>
    </r>
    <r>
      <rPr>
        <b/>
        <sz val="7"/>
        <rFont val="Arial Cyr"/>
        <charset val="204"/>
      </rPr>
      <t xml:space="preserve"> </t>
    </r>
    <r>
      <rPr>
        <b/>
        <sz val="10"/>
        <rFont val="Arial Cyr"/>
        <charset val="204"/>
      </rPr>
      <t xml:space="preserve">руб/м2      </t>
    </r>
    <r>
      <rPr>
        <sz val="7"/>
        <rFont val="Arial Cyr"/>
        <charset val="204"/>
      </rPr>
      <t xml:space="preserve">                    </t>
    </r>
    <r>
      <rPr>
        <b/>
        <sz val="7"/>
        <rFont val="Arial Cyr"/>
        <charset val="204"/>
      </rPr>
      <t xml:space="preserve"> </t>
    </r>
  </si>
  <si>
    <r>
      <rPr>
        <sz val="9"/>
        <rFont val="Arial Cyr"/>
        <charset val="204"/>
      </rPr>
      <t xml:space="preserve">                </t>
    </r>
    <r>
      <rPr>
        <sz val="14"/>
        <rFont val="Arial Cyr"/>
        <charset val="204"/>
      </rPr>
      <t xml:space="preserve">0,95 кг </t>
    </r>
  </si>
  <si>
    <r>
      <rPr>
        <sz val="10"/>
        <rFont val="Arial Cyr"/>
        <charset val="204"/>
      </rPr>
      <t xml:space="preserve"> </t>
    </r>
    <r>
      <rPr>
        <sz val="14"/>
        <rFont val="Arial Cyr"/>
        <charset val="204"/>
      </rPr>
      <t xml:space="preserve">                 2,9 кг</t>
    </r>
  </si>
  <si>
    <t>2,9 кг</t>
  </si>
  <si>
    <r>
      <rPr>
        <b/>
        <sz val="13"/>
        <rFont val="Arial Cyr"/>
        <charset val="204"/>
      </rPr>
      <t xml:space="preserve">НОРТ®ЕКС-ДОКТОР ЗИМНИЙ </t>
    </r>
    <r>
      <rPr>
        <sz val="13"/>
        <rFont val="Arial Cyr"/>
        <charset val="204"/>
      </rPr>
      <t xml:space="preserve"> - высокоэффективный антисептик для обработки древесины в условиях пониженной температуры (до -10 С). Не тонирует поверхность.</t>
    </r>
  </si>
  <si>
    <r>
      <t xml:space="preserve">Nortex®-Eco. </t>
    </r>
    <r>
      <rPr>
        <sz val="13"/>
        <rFont val="Arial Cyr"/>
        <charset val="204"/>
      </rPr>
      <t>Универсальный антисептик с моющим эффектом для обработки любых видов поверхностей. Удаляет загрязнения, уничтожает и предотвращает развитие плесневых и деревоокрашивающих грибов, водорослей, мха, препятствует размножению болезнетворных микроорганизмов, вирусов, бактерий. Подходит для добавления в строительные смеси.</t>
    </r>
  </si>
  <si>
    <r>
      <t>Nortex®-Alfa.</t>
    </r>
    <r>
      <rPr>
        <sz val="13"/>
        <rFont val="Arial Cyr"/>
        <charset val="204"/>
      </rPr>
      <t xml:space="preserve"> Невымываемый высокоэффективный антисептик для наружных и внутренних работ на алкидной основе. Подходит для любых материалов (древесины, кирпича, камня, бетона, а также различных видов тканей, джута, пакли, поролона и др.) Может быть использован для обработки садовой мебели, заборов, тротуарной плитки, игровых площадок, качелей (в т.ч. мягких сидений) и др. Возможна обработка в условиях пониженной температуры (до -20С). Не тонирует поверхность.</t>
    </r>
  </si>
  <si>
    <t>20/10 лет</t>
  </si>
  <si>
    <t>80-150</t>
  </si>
  <si>
    <r>
      <rPr>
        <sz val="9"/>
        <rFont val="Arial Cyr"/>
        <charset val="204"/>
      </rPr>
      <t xml:space="preserve"> банка жест.    0,75</t>
    </r>
    <r>
      <rPr>
        <sz val="14"/>
        <rFont val="Arial Cyr"/>
        <charset val="204"/>
      </rPr>
      <t xml:space="preserve"> кг</t>
    </r>
  </si>
  <si>
    <r>
      <t>НОРТ®ЕКС-Х  -</t>
    </r>
    <r>
      <rPr>
        <sz val="13"/>
        <rFont val="Arial Cyr"/>
        <charset val="204"/>
      </rPr>
      <t xml:space="preserve"> огнезащитная пропитка для хлопчатобумажных, льняных, шелковых тканей с добавлением синтетики до 10%, для картона, бумаги.</t>
    </r>
  </si>
  <si>
    <r>
      <t>НОРТ®ЕКС-С  -</t>
    </r>
    <r>
      <rPr>
        <sz val="13"/>
        <rFont val="Arial Cyr"/>
        <charset val="204"/>
      </rPr>
      <t xml:space="preserve">  огнезащитная пропитка для смесовых тканей (хлопок, лен, вискоза, полиэстер с содержанием синтетики до 70%) и 100 %.  синтетических тканей.</t>
    </r>
  </si>
  <si>
    <r>
      <t>НОРТ®ЕКС-Ш  -</t>
    </r>
    <r>
      <rPr>
        <sz val="13"/>
        <rFont val="Arial Cyr"/>
        <charset val="204"/>
      </rPr>
      <t xml:space="preserve">  огнезащитная пропитка для шерстяных и полушерстяных тканей ( до 60% синтетики) </t>
    </r>
  </si>
  <si>
    <r>
      <t>НОРТ®ЕКС-КП -</t>
    </r>
    <r>
      <rPr>
        <sz val="13"/>
        <rFont val="Arial Cyr"/>
        <charset val="204"/>
      </rPr>
      <t xml:space="preserve"> огнезащитная проопитка для синтетических (ПАН, ПА 100%) и полушерстяных ковров на натуральной (лен, джут) основе.Обеспечивает показатели КМ2 (В1,РП1,Д2,Т2) </t>
    </r>
  </si>
  <si>
    <r>
      <t xml:space="preserve">НОРТОВСКАЯ® ГРУНТОВКА-АНТИСЕПТИК. </t>
    </r>
    <r>
      <rPr>
        <sz val="13"/>
        <rFont val="Arial Cyr"/>
        <charset val="204"/>
      </rPr>
      <t>Универсальная акриловая антисептическая грунтовка для деревянных, каменных, бетонных, кирпичных, оштукатуренных поверхностей, гипсокартона. Для наружных и внутренних работ.</t>
    </r>
  </si>
  <si>
    <t xml:space="preserve"> 0,9кг</t>
  </si>
  <si>
    <r>
      <rPr>
        <sz val="9"/>
        <rFont val="Arial Cyr"/>
        <charset val="204"/>
      </rPr>
      <t>ведро</t>
    </r>
    <r>
      <rPr>
        <sz val="14"/>
        <rFont val="Arial Cyr"/>
        <charset val="204"/>
      </rPr>
      <t xml:space="preserve"> 1,3кг</t>
    </r>
  </si>
  <si>
    <r>
      <rPr>
        <b/>
        <sz val="13"/>
        <rFont val="Arial Cyr"/>
        <charset val="204"/>
      </rPr>
      <t>НОРТОВСКАЯ® КРАСКА ИНТЕРЬЕРНАЯ (БЕЛОСНЕЖНАЯ)</t>
    </r>
    <r>
      <rPr>
        <sz val="13"/>
        <rFont val="Arial Cyr"/>
        <charset val="204"/>
      </rPr>
      <t>. Краска водно-дисперсионная интерьерная "НОРТ®". Обладает антисептическими свойствами. Пожаробезопасная водно-дисперсионная краска для защиты деревянных, бетонных, каменных, кирпичных поверхностей внутри зданий. Высокоукрывистая. Моющаяся Соответсвует показателям Г1,РП1,В1,Д1,Т1 (КМ1)</t>
    </r>
  </si>
  <si>
    <r>
      <rPr>
        <b/>
        <sz val="13"/>
        <rFont val="Arial Cyr"/>
        <charset val="204"/>
      </rPr>
      <t>Краска водно-дисперсионная для потолков "НОРТ®" (белоснежная).</t>
    </r>
    <r>
      <rPr>
        <sz val="13"/>
        <rFont val="Arial Cyr"/>
        <charset val="204"/>
      </rPr>
      <t xml:space="preserve">  Водно-дисперсионная  акриловая краска для окрашивания потолков из бетона, камня, древесины, ДВП, ДСП и др. материалов внутри жилых  и нежилых помещений. Обладает хорошей укрывистостью, не капает с инструмента при нанесении.</t>
    </r>
  </si>
  <si>
    <r>
      <t xml:space="preserve">6 лет внутри неотапливаемых/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>10 лет             в отапливае-мых помещениях</t>
    </r>
  </si>
  <si>
    <r>
      <rPr>
        <b/>
        <sz val="13"/>
        <rFont val="Arial Cyr"/>
        <charset val="204"/>
      </rPr>
      <t>Краска водно-дисперсионная для обоев "НОРТ®" (белоснежная).</t>
    </r>
    <r>
      <rPr>
        <sz val="13"/>
        <rFont val="Arial Cyr"/>
        <charset val="204"/>
      </rPr>
      <t xml:space="preserve">  Водно-дисперсионная  акриловая краска для окрашивания всех типов обоев под покраску (структурных, флизелиновых, виниловых, текстурированных и стеклообоев) внутри жилых и нежилых помещений. подчеркивает рельефный рисунок обоев, колеруется в пастельные тона.</t>
    </r>
  </si>
  <si>
    <r>
      <rPr>
        <b/>
        <sz val="13"/>
        <rFont val="Arial Cyr"/>
        <charset val="204"/>
      </rPr>
      <t>Краска водно-дисперсионная для детских комнат "НОРТ®" (белоснежная).</t>
    </r>
    <r>
      <rPr>
        <sz val="13"/>
        <rFont val="Arial Cyr"/>
        <charset val="204"/>
      </rPr>
      <t xml:space="preserve">  Водно-дисперсионная  акриловая краска для окраски стен и потолков в детских комнатах. Подходит для обработки помещений в детских, дошкольных, школьных, лечебно-профилактических учреждениях, домах ребенка. может быть нанесена на деревянные, бетонные, каменные, кирпичные поверхности. Класс пожарной опасности покрытия по негорючему основанию КМ1.</t>
    </r>
  </si>
  <si>
    <t>90-220</t>
  </si>
  <si>
    <r>
      <rPr>
        <b/>
        <sz val="13"/>
        <rFont val="Arial Cyr"/>
        <charset val="204"/>
      </rPr>
      <t>KRASULA®для интерьеров-</t>
    </r>
    <r>
      <rPr>
        <sz val="13"/>
        <rFont val="Arial Cyr"/>
        <charset val="204"/>
      </rPr>
      <t xml:space="preserve">защитно-декоративный состав на водной основе для внутренних работ и снаружит под навесом. Для обработки древесины и материалов на ее основе, а так же обоев под покраску с целью повышения водо- и грязезащитных, антисептических свойств древесины. 
Образует полуглянцевое шелковистое покрытие, базовая линейка из 10 цветов
</t>
    </r>
  </si>
  <si>
    <t>7 лет внутри помещений с повышенной влажностью/10лет внутри неотапливаемых помещений/20лет внутри отапливаемых помещений</t>
  </si>
  <si>
    <t>5 лет внутри парных и моечных/7 лет в комнатах отдыха</t>
  </si>
  <si>
    <t>60-180</t>
  </si>
  <si>
    <r>
      <rPr>
        <b/>
        <sz val="13"/>
        <rFont val="Arial Cyr"/>
        <charset val="204"/>
      </rPr>
      <t xml:space="preserve">KRASULA®для бань и саун </t>
    </r>
    <r>
      <rPr>
        <sz val="13"/>
        <rFont val="Arial Cyr"/>
        <charset val="204"/>
      </rPr>
      <t>- Защитный состав для древесины внутри бань и саун. Водно-дисперсионный, с натуральным воском. Защищает от воды, грязи, плесени, жука-древоточца, препятствует потемнению древесины. Образует бесцветное дышащее водоотталкивающее покрытие. Рекомендуется использовать как финишное покрытие внутри бань и саун после обработки Pirilax®-Terma</t>
    </r>
  </si>
  <si>
    <r>
      <rPr>
        <b/>
        <sz val="13"/>
        <rFont val="Arial Cyr"/>
        <charset val="204"/>
      </rPr>
      <t xml:space="preserve">KRASULA®масло для полков. </t>
    </r>
    <r>
      <rPr>
        <sz val="13"/>
        <rFont val="Arial Cyr"/>
        <charset val="204"/>
      </rPr>
      <t>Защитное покрытие дял обработки деревянных поверхностей в банях и саунах: полки, опоры для спины, скамейки, подголовники.</t>
    </r>
  </si>
  <si>
    <t>обновлять по мере необходимости</t>
  </si>
  <si>
    <t>60-80</t>
  </si>
  <si>
    <r>
      <rPr>
        <sz val="9"/>
        <rFont val="Arial Cyr"/>
        <charset val="204"/>
      </rPr>
      <t xml:space="preserve">                </t>
    </r>
    <r>
      <rPr>
        <sz val="14"/>
        <rFont val="Arial Cyr"/>
        <charset val="204"/>
      </rPr>
      <t xml:space="preserve">0,25 кг </t>
    </r>
  </si>
  <si>
    <r>
      <rPr>
        <b/>
        <sz val="14"/>
        <rFont val="Arial Cyr"/>
        <charset val="204"/>
      </rPr>
      <t xml:space="preserve">KRASULA® защитная краска для торцов (белая)- </t>
    </r>
    <r>
      <rPr>
        <sz val="14"/>
        <rFont val="Arial Cyr"/>
        <charset val="204"/>
      </rPr>
      <t>Белая краска для защиты торцов древесины. Образует дышащее гидрофобное невымываемое покрытие, защищает от биологических поражений (синевы, плесени, гнили) и атмосферных воздействий, препятствию деформированию древесины и потемнению от УФ, снижает растрескивание торцевых поверхностей. Содержит водоотталкивающий воск.</t>
    </r>
    <r>
      <rPr>
        <b/>
        <sz val="14"/>
        <rFont val="Arial Cyr"/>
        <charset val="204"/>
      </rPr>
      <t xml:space="preserve">                                  </t>
    </r>
    <r>
      <rPr>
        <b/>
        <sz val="12"/>
        <rFont val="Arial Cyr"/>
        <charset val="204"/>
      </rPr>
      <t xml:space="preserve">                      </t>
    </r>
    <r>
      <rPr>
        <sz val="12"/>
        <rFont val="Arial Cyr"/>
        <charset val="204"/>
      </rPr>
      <t xml:space="preserve">   </t>
    </r>
  </si>
  <si>
    <t>5 лет снаружи/7 лет внутри неотапливаемых помещений/ 10 лет внутри отапливаемых помещений</t>
  </si>
  <si>
    <t>40-70</t>
  </si>
  <si>
    <t>7 лет внутри помещений/3 года снаружи под навесом/ 1 год снаружи</t>
  </si>
  <si>
    <r>
      <rPr>
        <b/>
        <sz val="13"/>
        <rFont val="Arial Cyr"/>
        <charset val="204"/>
      </rPr>
      <t>KRASULA® для древесины тика.</t>
    </r>
    <r>
      <rPr>
        <sz val="13"/>
        <rFont val="Arial Cyr"/>
        <charset val="204"/>
      </rPr>
      <t xml:space="preserve"> Состав разработан для ухода и защиты наружных и внутренних поверхностей из древесины тика. Подходит для обработки элементов морских судов выше ватерлинии, настилов палуб, а также террас, деревянных конструкций бассейнов, садовой и домашней мебели, других элементов интерьера. производится под заказ.</t>
    </r>
  </si>
  <si>
    <t>ширина 20 мм, толщина 2 мм</t>
  </si>
  <si>
    <r>
      <t>ЛТСМ-1 -</t>
    </r>
    <r>
      <rPr>
        <sz val="13"/>
        <rFont val="Arial Cyr"/>
        <charset val="204"/>
      </rPr>
      <t>самоклеющаяся термоуплотнительная лента. Ширина 20мм, толщина 2 мм. Коэффициент вспучивания - не менее 20.  Для герметизации противопожарных дверей и ворот, преград, противодымных клапанов, фланцевых соединений воздуховодов, эксплуатируемых внутри и снаружи помещений.</t>
    </r>
  </si>
  <si>
    <t xml:space="preserve">  9,0 кг</t>
  </si>
  <si>
    <t>2,8 кг</t>
  </si>
  <si>
    <t xml:space="preserve">20 кг </t>
  </si>
  <si>
    <t>40 кг</t>
  </si>
  <si>
    <t>21 кг</t>
  </si>
  <si>
    <t>43 кг</t>
  </si>
  <si>
    <t>0,95 кг</t>
  </si>
  <si>
    <t>3,0 кг</t>
  </si>
  <si>
    <t>4,5кг</t>
  </si>
  <si>
    <t>1,3кг</t>
  </si>
  <si>
    <t xml:space="preserve">15кг   </t>
  </si>
  <si>
    <t>2,6кг</t>
  </si>
  <si>
    <t xml:space="preserve"> 0,8кг</t>
  </si>
  <si>
    <t>Действителен с 01.03.2017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</si>
</sst>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0_ ;[Red]\-#,##0.00\ "/>
    <numFmt numFmtId="165" formatCode="#,##0_ ;[Red]\-#,##0\ "/>
    <numFmt numFmtId="166" formatCode="0.0"/>
    <numFmt numFmtId="167" formatCode="#,##0_р_."/>
    <numFmt numFmtId="168" formatCode="_-* #,##0_р_._-;\-* #,##0_р_._-;_-* &quot;-&quot;??_р_._-;_-@_-"/>
  </numFmts>
  <fonts count="29" x14ac:knownFonts="1"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28"/>
      <name val="Arial Cyr"/>
      <charset val="204"/>
    </font>
    <font>
      <u/>
      <sz val="10"/>
      <color indexed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u/>
      <sz val="9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u/>
      <sz val="10"/>
      <name val="Arial Cyr"/>
      <charset val="204"/>
    </font>
    <font>
      <u/>
      <sz val="12"/>
      <color indexed="12"/>
      <name val="Arial Cyr"/>
      <charset val="204"/>
    </font>
    <font>
      <sz val="14"/>
      <name val="Arial Cyr"/>
      <charset val="204"/>
    </font>
    <font>
      <i/>
      <u/>
      <sz val="12"/>
      <name val="Arial Cyr"/>
      <charset val="204"/>
    </font>
    <font>
      <b/>
      <sz val="16"/>
      <name val="Arial Cyr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14"/>
      <name val="Arial Narrow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b/>
      <sz val="14"/>
      <name val="Arial Narrow"/>
      <family val="2"/>
      <charset val="204"/>
    </font>
    <font>
      <sz val="15"/>
      <name val="Arial Cyr"/>
      <charset val="204"/>
    </font>
    <font>
      <b/>
      <vertAlign val="superscript"/>
      <sz val="13"/>
      <name val="Arial Cyr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8" fillId="0" borderId="0" applyFont="0" applyFill="0" applyBorder="0" applyAlignment="0" applyProtection="0"/>
  </cellStyleXfs>
  <cellXfs count="373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 vertical="center" wrapText="1"/>
    </xf>
    <xf numFmtId="164" fontId="0" fillId="2" borderId="0" xfId="0" applyNumberFormat="1" applyFill="1"/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6" fontId="15" fillId="0" borderId="6" xfId="0" applyNumberFormat="1" applyFont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166" fontId="15" fillId="0" borderId="9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64" fontId="3" fillId="2" borderId="0" xfId="0" applyNumberFormat="1" applyFont="1" applyFill="1"/>
    <xf numFmtId="0" fontId="3" fillId="0" borderId="0" xfId="0" applyFont="1"/>
    <xf numFmtId="165" fontId="15" fillId="0" borderId="4" xfId="0" applyNumberFormat="1" applyFont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wrapText="1"/>
    </xf>
    <xf numFmtId="164" fontId="0" fillId="0" borderId="0" xfId="0" applyNumberFormat="1" applyFont="1"/>
    <xf numFmtId="164" fontId="0" fillId="2" borderId="0" xfId="0" applyNumberFormat="1" applyFont="1" applyFill="1"/>
    <xf numFmtId="0" fontId="0" fillId="0" borderId="0" xfId="0" applyFont="1"/>
    <xf numFmtId="165" fontId="15" fillId="0" borderId="14" xfId="0" applyNumberFormat="1" applyFont="1" applyBorder="1" applyAlignment="1">
      <alignment horizontal="center" vertical="center" wrapText="1"/>
    </xf>
    <xf numFmtId="1" fontId="22" fillId="0" borderId="6" xfId="0" applyNumberFormat="1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center" vertical="center" wrapText="1"/>
    </xf>
    <xf numFmtId="165" fontId="8" fillId="3" borderId="16" xfId="0" applyNumberFormat="1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165" fontId="8" fillId="3" borderId="17" xfId="0" applyNumberFormat="1" applyFont="1" applyFill="1" applyBorder="1" applyAlignment="1">
      <alignment horizontal="center" vertical="center" wrapText="1"/>
    </xf>
    <xf numFmtId="165" fontId="8" fillId="3" borderId="10" xfId="0" applyNumberFormat="1" applyFont="1" applyFill="1" applyBorder="1" applyAlignment="1">
      <alignment horizontal="center" vertical="center" wrapText="1"/>
    </xf>
    <xf numFmtId="166" fontId="15" fillId="0" borderId="16" xfId="0" applyNumberFormat="1" applyFont="1" applyBorder="1" applyAlignment="1">
      <alignment horizontal="center" wrapText="1"/>
    </xf>
    <xf numFmtId="165" fontId="25" fillId="3" borderId="6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165" fontId="22" fillId="0" borderId="3" xfId="0" applyNumberFormat="1" applyFont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 wrapText="1"/>
    </xf>
    <xf numFmtId="165" fontId="15" fillId="4" borderId="14" xfId="0" applyNumberFormat="1" applyFont="1" applyFill="1" applyBorder="1" applyAlignment="1">
      <alignment horizontal="center" vertical="center" wrapText="1"/>
    </xf>
    <xf numFmtId="165" fontId="8" fillId="3" borderId="19" xfId="0" applyNumberFormat="1" applyFont="1" applyFill="1" applyBorder="1" applyAlignment="1">
      <alignment horizontal="center" vertical="center" wrapText="1"/>
    </xf>
    <xf numFmtId="165" fontId="15" fillId="0" borderId="20" xfId="0" applyNumberFormat="1" applyFont="1" applyFill="1" applyBorder="1" applyAlignment="1">
      <alignment horizontal="center" vertical="center" wrapText="1"/>
    </xf>
    <xf numFmtId="164" fontId="0" fillId="4" borderId="0" xfId="0" applyNumberFormat="1" applyFill="1"/>
    <xf numFmtId="0" fontId="0" fillId="4" borderId="0" xfId="0" applyFill="1"/>
    <xf numFmtId="0" fontId="26" fillId="4" borderId="24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vertical="center" wrapText="1"/>
    </xf>
    <xf numFmtId="0" fontId="26" fillId="4" borderId="26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top" wrapText="1"/>
    </xf>
    <xf numFmtId="20" fontId="18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7" fontId="8" fillId="3" borderId="17" xfId="0" applyNumberFormat="1" applyFont="1" applyFill="1" applyBorder="1" applyAlignment="1">
      <alignment horizontal="center" vertical="center" wrapText="1"/>
    </xf>
    <xf numFmtId="165" fontId="8" fillId="4" borderId="10" xfId="0" applyNumberFormat="1" applyFont="1" applyFill="1" applyBorder="1" applyAlignment="1">
      <alignment horizontal="center" vertical="center" wrapText="1"/>
    </xf>
    <xf numFmtId="165" fontId="15" fillId="4" borderId="11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65" fontId="15" fillId="0" borderId="20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167" fontId="8" fillId="3" borderId="7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6" fontId="15" fillId="0" borderId="22" xfId="0" applyNumberFormat="1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20" fontId="18" fillId="4" borderId="19" xfId="0" applyNumberFormat="1" applyFont="1" applyFill="1" applyBorder="1" applyAlignment="1">
      <alignment horizontal="center" vertical="center" wrapText="1"/>
    </xf>
    <xf numFmtId="165" fontId="9" fillId="3" borderId="12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5" fontId="8" fillId="3" borderId="9" xfId="0" applyNumberFormat="1" applyFont="1" applyFill="1" applyBorder="1" applyAlignment="1">
      <alignment horizontal="center" vertical="center" wrapText="1"/>
    </xf>
    <xf numFmtId="165" fontId="15" fillId="0" borderId="56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top" wrapText="1"/>
    </xf>
    <xf numFmtId="0" fontId="2" fillId="0" borderId="4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5" fontId="15" fillId="0" borderId="30" xfId="0" applyNumberFormat="1" applyFont="1" applyFill="1" applyBorder="1" applyAlignment="1">
      <alignment horizontal="center" vertical="center" wrapText="1"/>
    </xf>
    <xf numFmtId="166" fontId="15" fillId="0" borderId="9" xfId="0" applyNumberFormat="1" applyFont="1" applyBorder="1" applyAlignment="1">
      <alignment horizontal="center" wrapText="1"/>
    </xf>
    <xf numFmtId="165" fontId="15" fillId="0" borderId="7" xfId="0" applyNumberFormat="1" applyFont="1" applyBorder="1" applyAlignment="1">
      <alignment horizontal="center" vertical="center" wrapText="1"/>
    </xf>
    <xf numFmtId="165" fontId="8" fillId="3" borderId="28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0" fillId="0" borderId="0" xfId="0" applyBorder="1"/>
    <xf numFmtId="0" fontId="15" fillId="0" borderId="8" xfId="0" applyFont="1" applyFill="1" applyBorder="1" applyAlignment="1">
      <alignment vertical="top" wrapText="1"/>
    </xf>
    <xf numFmtId="0" fontId="15" fillId="0" borderId="9" xfId="0" applyFont="1" applyBorder="1" applyAlignment="1">
      <alignment horizont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165" fontId="15" fillId="0" borderId="14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5" fontId="8" fillId="3" borderId="57" xfId="0" applyNumberFormat="1" applyFont="1" applyFill="1" applyBorder="1" applyAlignment="1">
      <alignment horizontal="center" vertical="center" wrapText="1"/>
    </xf>
    <xf numFmtId="165" fontId="8" fillId="3" borderId="53" xfId="0" applyNumberFormat="1" applyFont="1" applyFill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Alignment="1"/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48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8" fillId="0" borderId="44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7" fillId="3" borderId="45" xfId="0" applyNumberFormat="1" applyFont="1" applyFill="1" applyBorder="1" applyAlignment="1">
      <alignment horizontal="center" vertical="center" wrapText="1"/>
    </xf>
    <xf numFmtId="164" fontId="7" fillId="3" borderId="49" xfId="0" applyNumberFormat="1" applyFont="1" applyFill="1" applyBorder="1" applyAlignment="1">
      <alignment horizontal="center" vertical="center" wrapText="1"/>
    </xf>
    <xf numFmtId="164" fontId="7" fillId="3" borderId="43" xfId="0" applyNumberFormat="1" applyFont="1" applyFill="1" applyBorder="1" applyAlignment="1">
      <alignment horizontal="center" vertical="center" wrapText="1"/>
    </xf>
    <xf numFmtId="164" fontId="7" fillId="3" borderId="46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18" fillId="0" borderId="48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18" fillId="0" borderId="29" xfId="0" applyFont="1" applyBorder="1" applyAlignment="1">
      <alignment vertical="top" wrapText="1"/>
    </xf>
    <xf numFmtId="0" fontId="18" fillId="0" borderId="43" xfId="0" applyFont="1" applyBorder="1" applyAlignment="1">
      <alignment vertical="top" wrapText="1"/>
    </xf>
    <xf numFmtId="0" fontId="8" fillId="0" borderId="4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165" fontId="2" fillId="0" borderId="48" xfId="0" applyNumberFormat="1" applyFont="1" applyBorder="1" applyAlignment="1">
      <alignment horizontal="center" vertical="center" wrapText="1"/>
    </xf>
    <xf numFmtId="165" fontId="2" fillId="0" borderId="37" xfId="0" applyNumberFormat="1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167" fontId="8" fillId="3" borderId="22" xfId="0" applyNumberFormat="1" applyFont="1" applyFill="1" applyBorder="1" applyAlignment="1">
      <alignment horizontal="center" vertical="center" wrapText="1"/>
    </xf>
    <xf numFmtId="167" fontId="8" fillId="3" borderId="17" xfId="0" applyNumberFormat="1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left" vertical="center" wrapText="1"/>
    </xf>
    <xf numFmtId="0" fontId="18" fillId="4" borderId="29" xfId="0" applyFont="1" applyFill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wrapText="1"/>
    </xf>
    <xf numFmtId="0" fontId="12" fillId="0" borderId="16" xfId="0" applyFont="1" applyBorder="1" applyAlignment="1">
      <alignment horizontal="justify" wrapText="1"/>
    </xf>
    <xf numFmtId="0" fontId="12" fillId="0" borderId="7" xfId="0" applyFont="1" applyBorder="1" applyAlignment="1">
      <alignment horizontal="justify" wrapText="1"/>
    </xf>
    <xf numFmtId="0" fontId="12" fillId="0" borderId="8" xfId="0" applyFont="1" applyBorder="1" applyAlignment="1">
      <alignment horizontal="justify" vertical="center" wrapText="1"/>
    </xf>
    <xf numFmtId="0" fontId="12" fillId="0" borderId="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9" fillId="4" borderId="48" xfId="0" applyFont="1" applyFill="1" applyBorder="1" applyAlignment="1">
      <alignment horizontal="left" vertical="top" wrapText="1"/>
    </xf>
    <xf numFmtId="0" fontId="19" fillId="4" borderId="50" xfId="0" applyFont="1" applyFill="1" applyBorder="1" applyAlignment="1">
      <alignment horizontal="left" vertical="top" wrapText="1"/>
    </xf>
    <xf numFmtId="0" fontId="19" fillId="4" borderId="29" xfId="0" applyFont="1" applyFill="1" applyBorder="1" applyAlignment="1">
      <alignment horizontal="left" vertical="top" wrapText="1"/>
    </xf>
    <xf numFmtId="0" fontId="19" fillId="4" borderId="43" xfId="0" applyFont="1" applyFill="1" applyBorder="1" applyAlignment="1">
      <alignment horizontal="left" vertical="top" wrapText="1"/>
    </xf>
    <xf numFmtId="0" fontId="19" fillId="4" borderId="45" xfId="0" applyFont="1" applyFill="1" applyBorder="1" applyAlignment="1">
      <alignment vertical="center" wrapText="1"/>
    </xf>
    <xf numFmtId="0" fontId="19" fillId="4" borderId="13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/>
    <xf numFmtId="0" fontId="0" fillId="0" borderId="19" xfId="0" applyFont="1" applyBorder="1"/>
    <xf numFmtId="0" fontId="0" fillId="0" borderId="8" xfId="0" applyBorder="1"/>
    <xf numFmtId="0" fontId="0" fillId="0" borderId="17" xfId="0" applyBorder="1"/>
    <xf numFmtId="0" fontId="0" fillId="0" borderId="6" xfId="0" applyBorder="1"/>
    <xf numFmtId="0" fontId="0" fillId="0" borderId="7" xfId="0" applyBorder="1"/>
    <xf numFmtId="0" fontId="18" fillId="4" borderId="27" xfId="0" applyFont="1" applyFill="1" applyBorder="1" applyAlignment="1">
      <alignment vertical="top" wrapText="1"/>
    </xf>
    <xf numFmtId="0" fontId="18" fillId="4" borderId="42" xfId="0" applyFont="1" applyFill="1" applyBorder="1" applyAlignment="1">
      <alignment vertical="top" wrapText="1"/>
    </xf>
    <xf numFmtId="0" fontId="18" fillId="4" borderId="53" xfId="0" applyFont="1" applyFill="1" applyBorder="1" applyAlignment="1">
      <alignment vertical="top" wrapText="1"/>
    </xf>
    <xf numFmtId="0" fontId="8" fillId="0" borderId="3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4" fillId="0" borderId="43" xfId="1" applyFont="1" applyBorder="1" applyAlignment="1" applyProtection="1">
      <alignment horizontal="center" vertical="center" wrapText="1"/>
    </xf>
    <xf numFmtId="165" fontId="15" fillId="0" borderId="37" xfId="0" applyNumberFormat="1" applyFont="1" applyBorder="1" applyAlignment="1">
      <alignment horizontal="center" vertical="center" wrapText="1"/>
    </xf>
    <xf numFmtId="165" fontId="15" fillId="0" borderId="52" xfId="0" applyNumberFormat="1" applyFont="1" applyBorder="1" applyAlignment="1">
      <alignment horizontal="center" vertical="center" wrapText="1"/>
    </xf>
    <xf numFmtId="3" fontId="8" fillId="3" borderId="16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168" fontId="15" fillId="4" borderId="55" xfId="2" applyNumberFormat="1" applyFont="1" applyFill="1" applyBorder="1" applyAlignment="1">
      <alignment horizontal="center" vertical="center" wrapText="1"/>
    </xf>
    <xf numFmtId="168" fontId="15" fillId="4" borderId="30" xfId="2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5" fillId="4" borderId="36" xfId="0" applyNumberFormat="1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 wrapText="1"/>
    </xf>
    <xf numFmtId="0" fontId="8" fillId="3" borderId="36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1</xdr:row>
      <xdr:rowOff>47625</xdr:rowOff>
    </xdr:from>
    <xdr:to>
      <xdr:col>9</xdr:col>
      <xdr:colOff>778262</xdr:colOff>
      <xdr:row>1</xdr:row>
      <xdr:rowOff>47625</xdr:rowOff>
    </xdr:to>
    <xdr:pic>
      <xdr:nvPicPr>
        <xdr:cNvPr id="3617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100" y="37147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1</xdr:row>
      <xdr:rowOff>47625</xdr:rowOff>
    </xdr:from>
    <xdr:to>
      <xdr:col>9</xdr:col>
      <xdr:colOff>778262</xdr:colOff>
      <xdr:row>1</xdr:row>
      <xdr:rowOff>47625</xdr:rowOff>
    </xdr:to>
    <xdr:pic>
      <xdr:nvPicPr>
        <xdr:cNvPr id="3618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100" y="37147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60</xdr:row>
      <xdr:rowOff>0</xdr:rowOff>
    </xdr:from>
    <xdr:to>
      <xdr:col>9</xdr:col>
      <xdr:colOff>778262</xdr:colOff>
      <xdr:row>60</xdr:row>
      <xdr:rowOff>0</xdr:rowOff>
    </xdr:to>
    <xdr:pic>
      <xdr:nvPicPr>
        <xdr:cNvPr id="3619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100" y="2465070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514350</xdr:colOff>
      <xdr:row>60</xdr:row>
      <xdr:rowOff>0</xdr:rowOff>
    </xdr:from>
    <xdr:to>
      <xdr:col>9</xdr:col>
      <xdr:colOff>708566</xdr:colOff>
      <xdr:row>60</xdr:row>
      <xdr:rowOff>0</xdr:rowOff>
    </xdr:to>
    <xdr:pic>
      <xdr:nvPicPr>
        <xdr:cNvPr id="3620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0275" y="24650700"/>
          <a:ext cx="2000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60</xdr:row>
      <xdr:rowOff>0</xdr:rowOff>
    </xdr:from>
    <xdr:to>
      <xdr:col>9</xdr:col>
      <xdr:colOff>778262</xdr:colOff>
      <xdr:row>60</xdr:row>
      <xdr:rowOff>0</xdr:rowOff>
    </xdr:to>
    <xdr:pic>
      <xdr:nvPicPr>
        <xdr:cNvPr id="3621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100" y="2465070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514350</xdr:colOff>
      <xdr:row>60</xdr:row>
      <xdr:rowOff>0</xdr:rowOff>
    </xdr:from>
    <xdr:to>
      <xdr:col>9</xdr:col>
      <xdr:colOff>708566</xdr:colOff>
      <xdr:row>60</xdr:row>
      <xdr:rowOff>0</xdr:rowOff>
    </xdr:to>
    <xdr:pic>
      <xdr:nvPicPr>
        <xdr:cNvPr id="3622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0275" y="24650700"/>
          <a:ext cx="2000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60</xdr:row>
      <xdr:rowOff>0</xdr:rowOff>
    </xdr:from>
    <xdr:to>
      <xdr:col>9</xdr:col>
      <xdr:colOff>778262</xdr:colOff>
      <xdr:row>60</xdr:row>
      <xdr:rowOff>0</xdr:rowOff>
    </xdr:to>
    <xdr:pic>
      <xdr:nvPicPr>
        <xdr:cNvPr id="3623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100" y="2465070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514350</xdr:colOff>
      <xdr:row>60</xdr:row>
      <xdr:rowOff>0</xdr:rowOff>
    </xdr:from>
    <xdr:to>
      <xdr:col>9</xdr:col>
      <xdr:colOff>708566</xdr:colOff>
      <xdr:row>60</xdr:row>
      <xdr:rowOff>0</xdr:rowOff>
    </xdr:to>
    <xdr:pic>
      <xdr:nvPicPr>
        <xdr:cNvPr id="3624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0275" y="24650700"/>
          <a:ext cx="2000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5</xdr:row>
      <xdr:rowOff>0</xdr:rowOff>
    </xdr:from>
    <xdr:to>
      <xdr:col>9</xdr:col>
      <xdr:colOff>778262</xdr:colOff>
      <xdr:row>5</xdr:row>
      <xdr:rowOff>0</xdr:rowOff>
    </xdr:to>
    <xdr:pic>
      <xdr:nvPicPr>
        <xdr:cNvPr id="3625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100" y="161925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5</xdr:row>
      <xdr:rowOff>0</xdr:rowOff>
    </xdr:from>
    <xdr:to>
      <xdr:col>9</xdr:col>
      <xdr:colOff>778262</xdr:colOff>
      <xdr:row>5</xdr:row>
      <xdr:rowOff>0</xdr:rowOff>
    </xdr:to>
    <xdr:pic>
      <xdr:nvPicPr>
        <xdr:cNvPr id="3626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100" y="161925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60</xdr:row>
      <xdr:rowOff>0</xdr:rowOff>
    </xdr:from>
    <xdr:to>
      <xdr:col>9</xdr:col>
      <xdr:colOff>778262</xdr:colOff>
      <xdr:row>60</xdr:row>
      <xdr:rowOff>0</xdr:rowOff>
    </xdr:to>
    <xdr:pic>
      <xdr:nvPicPr>
        <xdr:cNvPr id="3627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100" y="2465070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514350</xdr:colOff>
      <xdr:row>60</xdr:row>
      <xdr:rowOff>0</xdr:rowOff>
    </xdr:from>
    <xdr:to>
      <xdr:col>9</xdr:col>
      <xdr:colOff>708566</xdr:colOff>
      <xdr:row>60</xdr:row>
      <xdr:rowOff>0</xdr:rowOff>
    </xdr:to>
    <xdr:pic>
      <xdr:nvPicPr>
        <xdr:cNvPr id="3628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0275" y="24650700"/>
          <a:ext cx="2000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60</xdr:row>
      <xdr:rowOff>0</xdr:rowOff>
    </xdr:from>
    <xdr:to>
      <xdr:col>9</xdr:col>
      <xdr:colOff>778262</xdr:colOff>
      <xdr:row>60</xdr:row>
      <xdr:rowOff>0</xdr:rowOff>
    </xdr:to>
    <xdr:pic>
      <xdr:nvPicPr>
        <xdr:cNvPr id="3629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100" y="2465070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514350</xdr:colOff>
      <xdr:row>60</xdr:row>
      <xdr:rowOff>0</xdr:rowOff>
    </xdr:from>
    <xdr:to>
      <xdr:col>9</xdr:col>
      <xdr:colOff>708566</xdr:colOff>
      <xdr:row>60</xdr:row>
      <xdr:rowOff>0</xdr:rowOff>
    </xdr:to>
    <xdr:pic>
      <xdr:nvPicPr>
        <xdr:cNvPr id="3630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0275" y="24650700"/>
          <a:ext cx="2000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60</xdr:row>
      <xdr:rowOff>0</xdr:rowOff>
    </xdr:from>
    <xdr:to>
      <xdr:col>9</xdr:col>
      <xdr:colOff>778262</xdr:colOff>
      <xdr:row>60</xdr:row>
      <xdr:rowOff>0</xdr:rowOff>
    </xdr:to>
    <xdr:pic>
      <xdr:nvPicPr>
        <xdr:cNvPr id="3631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100" y="2465070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514350</xdr:colOff>
      <xdr:row>60</xdr:row>
      <xdr:rowOff>0</xdr:rowOff>
    </xdr:from>
    <xdr:to>
      <xdr:col>9</xdr:col>
      <xdr:colOff>708566</xdr:colOff>
      <xdr:row>60</xdr:row>
      <xdr:rowOff>0</xdr:rowOff>
    </xdr:to>
    <xdr:pic>
      <xdr:nvPicPr>
        <xdr:cNvPr id="3632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0275" y="24650700"/>
          <a:ext cx="2000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60</xdr:row>
      <xdr:rowOff>0</xdr:rowOff>
    </xdr:from>
    <xdr:to>
      <xdr:col>9</xdr:col>
      <xdr:colOff>778262</xdr:colOff>
      <xdr:row>60</xdr:row>
      <xdr:rowOff>0</xdr:rowOff>
    </xdr:to>
    <xdr:pic>
      <xdr:nvPicPr>
        <xdr:cNvPr id="3633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100" y="2465070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514350</xdr:colOff>
      <xdr:row>60</xdr:row>
      <xdr:rowOff>0</xdr:rowOff>
    </xdr:from>
    <xdr:to>
      <xdr:col>9</xdr:col>
      <xdr:colOff>708566</xdr:colOff>
      <xdr:row>60</xdr:row>
      <xdr:rowOff>0</xdr:rowOff>
    </xdr:to>
    <xdr:pic>
      <xdr:nvPicPr>
        <xdr:cNvPr id="3634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0275" y="24650700"/>
          <a:ext cx="2000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59</xdr:row>
      <xdr:rowOff>0</xdr:rowOff>
    </xdr:from>
    <xdr:to>
      <xdr:col>9</xdr:col>
      <xdr:colOff>778262</xdr:colOff>
      <xdr:row>59</xdr:row>
      <xdr:rowOff>0</xdr:rowOff>
    </xdr:to>
    <xdr:pic>
      <xdr:nvPicPr>
        <xdr:cNvPr id="3635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100" y="1924050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59</xdr:row>
      <xdr:rowOff>0</xdr:rowOff>
    </xdr:from>
    <xdr:to>
      <xdr:col>9</xdr:col>
      <xdr:colOff>778262</xdr:colOff>
      <xdr:row>59</xdr:row>
      <xdr:rowOff>0</xdr:rowOff>
    </xdr:to>
    <xdr:pic>
      <xdr:nvPicPr>
        <xdr:cNvPr id="3636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100" y="1924050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59</xdr:row>
      <xdr:rowOff>0</xdr:rowOff>
    </xdr:from>
    <xdr:to>
      <xdr:col>9</xdr:col>
      <xdr:colOff>778262</xdr:colOff>
      <xdr:row>59</xdr:row>
      <xdr:rowOff>0</xdr:rowOff>
    </xdr:to>
    <xdr:pic>
      <xdr:nvPicPr>
        <xdr:cNvPr id="3637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100" y="2030730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59</xdr:row>
      <xdr:rowOff>0</xdr:rowOff>
    </xdr:from>
    <xdr:to>
      <xdr:col>9</xdr:col>
      <xdr:colOff>778262</xdr:colOff>
      <xdr:row>59</xdr:row>
      <xdr:rowOff>0</xdr:rowOff>
    </xdr:to>
    <xdr:pic>
      <xdr:nvPicPr>
        <xdr:cNvPr id="3638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100" y="20307300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171450</xdr:colOff>
      <xdr:row>0</xdr:row>
      <xdr:rowOff>123825</xdr:rowOff>
    </xdr:from>
    <xdr:to>
      <xdr:col>9</xdr:col>
      <xdr:colOff>665355</xdr:colOff>
      <xdr:row>4</xdr:row>
      <xdr:rowOff>76200</xdr:rowOff>
    </xdr:to>
    <xdr:pic>
      <xdr:nvPicPr>
        <xdr:cNvPr id="3640" name="Рисунок 1" descr="лого норт_центрированное_цв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7375" y="123825"/>
          <a:ext cx="22955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200025</xdr:rowOff>
    </xdr:from>
    <xdr:to>
      <xdr:col>0</xdr:col>
      <xdr:colOff>4267200</xdr:colOff>
      <xdr:row>4</xdr:row>
      <xdr:rowOff>114300</xdr:rowOff>
    </xdr:to>
    <xdr:pic>
      <xdr:nvPicPr>
        <xdr:cNvPr id="3641" name="Рисунок 9" descr="15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23875"/>
          <a:ext cx="4267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tabSelected="1" zoomScale="82" zoomScaleNormal="82" workbookViewId="0">
      <selection activeCell="O24" sqref="O24"/>
    </sheetView>
  </sheetViews>
  <sheetFormatPr defaultRowHeight="12.75" x14ac:dyDescent="0.2"/>
  <cols>
    <col min="1" max="1" width="71.85546875" customWidth="1"/>
    <col min="2" max="2" width="26.5703125" customWidth="1"/>
    <col min="3" max="3" width="14.140625" customWidth="1"/>
    <col min="4" max="4" width="10.5703125" customWidth="1"/>
    <col min="5" max="5" width="8.7109375" customWidth="1"/>
    <col min="6" max="7" width="8.42578125" customWidth="1"/>
    <col min="8" max="8" width="8.7109375" customWidth="1"/>
    <col min="9" max="9" width="10" style="1" customWidth="1"/>
    <col min="10" max="10" width="15.85546875" style="146" customWidth="1"/>
    <col min="11" max="11" width="9.7109375" style="2" hidden="1" customWidth="1"/>
    <col min="12" max="12" width="9.5703125" style="2" hidden="1" customWidth="1"/>
  </cols>
  <sheetData>
    <row r="1" spans="1:12" ht="25.5" customHeight="1" x14ac:dyDescent="0.2">
      <c r="A1" s="328" t="s">
        <v>94</v>
      </c>
      <c r="B1" s="328"/>
      <c r="C1" s="328"/>
      <c r="D1" s="328"/>
      <c r="E1" s="328"/>
      <c r="F1" s="328"/>
    </row>
    <row r="2" spans="1:12" ht="39.75" customHeight="1" x14ac:dyDescent="0.2">
      <c r="A2" s="328"/>
      <c r="B2" s="328"/>
      <c r="C2" s="328"/>
      <c r="D2" s="328"/>
      <c r="E2" s="328"/>
      <c r="F2" s="328"/>
    </row>
    <row r="3" spans="1:12" ht="14.25" customHeight="1" x14ac:dyDescent="0.2">
      <c r="A3" s="328"/>
      <c r="B3" s="328"/>
      <c r="C3" s="328"/>
      <c r="D3" s="328"/>
      <c r="E3" s="328"/>
      <c r="F3" s="328"/>
    </row>
    <row r="4" spans="1:12" ht="24" customHeight="1" x14ac:dyDescent="0.2">
      <c r="A4" s="328"/>
      <c r="B4" s="328"/>
      <c r="C4" s="328"/>
      <c r="D4" s="328"/>
      <c r="E4" s="328"/>
      <c r="F4" s="328"/>
    </row>
    <row r="5" spans="1:12" ht="24" customHeight="1" x14ac:dyDescent="0.2">
      <c r="A5" s="328"/>
      <c r="B5" s="328"/>
      <c r="C5" s="328"/>
      <c r="D5" s="328"/>
      <c r="E5" s="328"/>
      <c r="F5" s="328"/>
    </row>
    <row r="6" spans="1:12" ht="17.25" customHeight="1" x14ac:dyDescent="0.3">
      <c r="A6" s="63"/>
      <c r="B6" s="325" t="s">
        <v>160</v>
      </c>
      <c r="C6" s="325"/>
      <c r="D6" s="325"/>
      <c r="E6" s="325"/>
      <c r="F6" s="325"/>
      <c r="G6" s="325"/>
      <c r="H6" s="325"/>
      <c r="I6" s="325"/>
      <c r="J6" s="325"/>
    </row>
    <row r="7" spans="1:12" ht="18.75" customHeight="1" thickBot="1" x14ac:dyDescent="0.25">
      <c r="A7" s="347" t="s">
        <v>47</v>
      </c>
      <c r="B7" s="347"/>
      <c r="C7" s="347"/>
      <c r="D7" s="347"/>
      <c r="E7" s="347"/>
      <c r="F7" s="347"/>
      <c r="G7" s="347"/>
      <c r="H7" s="347"/>
      <c r="I7" s="347"/>
      <c r="J7" s="347"/>
    </row>
    <row r="8" spans="1:12" ht="0.6" hidden="1" customHeight="1" x14ac:dyDescent="0.25">
      <c r="A8" s="5"/>
      <c r="B8" s="19"/>
      <c r="C8" s="19"/>
      <c r="D8" s="19"/>
      <c r="E8" s="19"/>
      <c r="F8" s="19"/>
      <c r="G8" s="18"/>
      <c r="H8" s="18"/>
      <c r="I8" s="18"/>
      <c r="J8" s="18"/>
    </row>
    <row r="9" spans="1:12" ht="29.25" customHeight="1" thickBot="1" x14ac:dyDescent="0.25">
      <c r="A9" s="261" t="s">
        <v>12</v>
      </c>
      <c r="B9" s="262"/>
      <c r="C9" s="238" t="s">
        <v>10</v>
      </c>
      <c r="D9" s="329" t="s">
        <v>69</v>
      </c>
      <c r="E9" s="274" t="s">
        <v>11</v>
      </c>
      <c r="F9" s="275"/>
      <c r="G9" s="276"/>
      <c r="H9" s="238" t="s">
        <v>40</v>
      </c>
      <c r="I9" s="268" t="s">
        <v>46</v>
      </c>
      <c r="J9" s="269"/>
    </row>
    <row r="10" spans="1:12" ht="30.75" customHeight="1" thickBot="1" x14ac:dyDescent="0.25">
      <c r="A10" s="263"/>
      <c r="B10" s="264"/>
      <c r="C10" s="239"/>
      <c r="D10" s="330"/>
      <c r="E10" s="277" t="s">
        <v>96</v>
      </c>
      <c r="F10" s="278"/>
      <c r="G10" s="272" t="s">
        <v>108</v>
      </c>
      <c r="H10" s="239"/>
      <c r="I10" s="270"/>
      <c r="J10" s="271"/>
    </row>
    <row r="11" spans="1:12" ht="76.5" customHeight="1" thickBot="1" x14ac:dyDescent="0.25">
      <c r="A11" s="265"/>
      <c r="B11" s="266"/>
      <c r="C11" s="240"/>
      <c r="D11" s="331"/>
      <c r="E11" s="6" t="s">
        <v>54</v>
      </c>
      <c r="F11" s="6" t="s">
        <v>53</v>
      </c>
      <c r="G11" s="273"/>
      <c r="H11" s="240"/>
      <c r="I11" s="102" t="s">
        <v>31</v>
      </c>
      <c r="J11" s="142" t="s">
        <v>32</v>
      </c>
      <c r="K11" s="3" t="s">
        <v>5</v>
      </c>
      <c r="L11" s="3" t="s">
        <v>4</v>
      </c>
    </row>
    <row r="12" spans="1:12" ht="21" customHeight="1" thickBot="1" x14ac:dyDescent="0.25">
      <c r="A12" s="280" t="s">
        <v>29</v>
      </c>
      <c r="B12" s="227"/>
      <c r="C12" s="227"/>
      <c r="D12" s="227"/>
      <c r="E12" s="227"/>
      <c r="F12" s="227"/>
      <c r="G12" s="227"/>
      <c r="H12" s="227"/>
      <c r="I12" s="227"/>
      <c r="J12" s="228"/>
    </row>
    <row r="13" spans="1:12" ht="19.5" customHeight="1" x14ac:dyDescent="0.25">
      <c r="A13" s="302" t="s">
        <v>70</v>
      </c>
      <c r="B13" s="306" t="s">
        <v>63</v>
      </c>
      <c r="C13" s="245" t="s">
        <v>14</v>
      </c>
      <c r="D13" s="245" t="s">
        <v>16</v>
      </c>
      <c r="E13" s="209"/>
      <c r="F13" s="209"/>
      <c r="G13" s="209"/>
      <c r="H13" s="116" t="s">
        <v>78</v>
      </c>
      <c r="I13" s="36">
        <v>320</v>
      </c>
      <c r="J13" s="25">
        <v>400</v>
      </c>
      <c r="K13" s="2">
        <f>J13/1.18</f>
        <v>338.98305084745766</v>
      </c>
      <c r="L13" s="4">
        <f>I13/1.18</f>
        <v>271.18644067796612</v>
      </c>
    </row>
    <row r="14" spans="1:12" ht="17.25" customHeight="1" x14ac:dyDescent="0.25">
      <c r="A14" s="302"/>
      <c r="B14" s="307"/>
      <c r="C14" s="246"/>
      <c r="D14" s="246"/>
      <c r="E14" s="267"/>
      <c r="F14" s="267"/>
      <c r="G14" s="267"/>
      <c r="H14" s="38" t="s">
        <v>79</v>
      </c>
      <c r="I14" s="33">
        <v>950</v>
      </c>
      <c r="J14" s="20">
        <v>1200</v>
      </c>
      <c r="K14" s="2">
        <f t="shared" ref="K14:K38" si="0">J14/1.18</f>
        <v>1016.949152542373</v>
      </c>
      <c r="L14" s="4">
        <f t="shared" ref="L14:L38" si="1">I14/1.18</f>
        <v>805.08474576271192</v>
      </c>
    </row>
    <row r="15" spans="1:12" ht="18.75" customHeight="1" x14ac:dyDescent="0.25">
      <c r="A15" s="302"/>
      <c r="B15" s="308"/>
      <c r="C15" s="247"/>
      <c r="D15" s="247"/>
      <c r="E15" s="210"/>
      <c r="F15" s="210"/>
      <c r="G15" s="210"/>
      <c r="H15" s="38" t="s">
        <v>80</v>
      </c>
      <c r="I15" s="34">
        <v>2760</v>
      </c>
      <c r="J15" s="30">
        <v>3450</v>
      </c>
      <c r="L15" s="4"/>
    </row>
    <row r="16" spans="1:12" ht="21.75" customHeight="1" x14ac:dyDescent="0.25">
      <c r="A16" s="302"/>
      <c r="B16" s="308"/>
      <c r="C16" s="247"/>
      <c r="D16" s="247"/>
      <c r="E16" s="210"/>
      <c r="F16" s="210"/>
      <c r="G16" s="210"/>
      <c r="H16" s="38" t="s">
        <v>91</v>
      </c>
      <c r="I16" s="34">
        <v>6100</v>
      </c>
      <c r="J16" s="43">
        <v>7600</v>
      </c>
      <c r="L16" s="4"/>
    </row>
    <row r="17" spans="1:12" ht="19.5" customHeight="1" thickBot="1" x14ac:dyDescent="0.3">
      <c r="A17" s="302"/>
      <c r="B17" s="309"/>
      <c r="C17" s="151"/>
      <c r="D17" s="151"/>
      <c r="E17" s="211"/>
      <c r="F17" s="211"/>
      <c r="G17" s="211"/>
      <c r="H17" s="26" t="s">
        <v>92</v>
      </c>
      <c r="I17" s="118">
        <v>9660</v>
      </c>
      <c r="J17" s="117">
        <v>12050</v>
      </c>
      <c r="K17" s="2">
        <f t="shared" si="0"/>
        <v>10211.864406779661</v>
      </c>
      <c r="L17" s="4">
        <f t="shared" si="1"/>
        <v>8186.4406779661022</v>
      </c>
    </row>
    <row r="18" spans="1:12" ht="20.25" customHeight="1" x14ac:dyDescent="0.25">
      <c r="A18" s="302"/>
      <c r="B18" s="310" t="s">
        <v>67</v>
      </c>
      <c r="C18" s="241" t="s">
        <v>15</v>
      </c>
      <c r="D18" s="245" t="s">
        <v>27</v>
      </c>
      <c r="E18" s="209"/>
      <c r="F18" s="209"/>
      <c r="G18" s="209"/>
      <c r="H18" s="116" t="s">
        <v>78</v>
      </c>
      <c r="I18" s="36">
        <v>320</v>
      </c>
      <c r="J18" s="25">
        <v>400</v>
      </c>
      <c r="K18" s="2">
        <f t="shared" si="0"/>
        <v>338.98305084745766</v>
      </c>
      <c r="L18" s="4">
        <f t="shared" si="1"/>
        <v>271.18644067796612</v>
      </c>
    </row>
    <row r="19" spans="1:12" ht="20.25" customHeight="1" x14ac:dyDescent="0.25">
      <c r="A19" s="302"/>
      <c r="B19" s="311"/>
      <c r="C19" s="242"/>
      <c r="D19" s="246"/>
      <c r="E19" s="267"/>
      <c r="F19" s="267"/>
      <c r="G19" s="267"/>
      <c r="H19" s="38" t="s">
        <v>79</v>
      </c>
      <c r="I19" s="33">
        <v>950</v>
      </c>
      <c r="J19" s="20">
        <v>1200</v>
      </c>
      <c r="K19" s="2">
        <f t="shared" si="0"/>
        <v>1016.949152542373</v>
      </c>
      <c r="L19" s="4">
        <f t="shared" si="1"/>
        <v>805.08474576271192</v>
      </c>
    </row>
    <row r="20" spans="1:12" ht="19.5" customHeight="1" x14ac:dyDescent="0.25">
      <c r="A20" s="302"/>
      <c r="B20" s="312"/>
      <c r="C20" s="243"/>
      <c r="D20" s="247"/>
      <c r="E20" s="210"/>
      <c r="F20" s="210"/>
      <c r="G20" s="210"/>
      <c r="H20" s="38" t="s">
        <v>81</v>
      </c>
      <c r="I20" s="34">
        <v>2760</v>
      </c>
      <c r="J20" s="30">
        <v>3450</v>
      </c>
      <c r="L20" s="4"/>
    </row>
    <row r="21" spans="1:12" ht="31.5" customHeight="1" x14ac:dyDescent="0.25">
      <c r="A21" s="302"/>
      <c r="B21" s="312"/>
      <c r="C21" s="243"/>
      <c r="D21" s="247"/>
      <c r="E21" s="210"/>
      <c r="F21" s="210"/>
      <c r="G21" s="210"/>
      <c r="H21" s="38" t="s">
        <v>89</v>
      </c>
      <c r="I21" s="34">
        <v>5600</v>
      </c>
      <c r="J21" s="30">
        <v>6750</v>
      </c>
      <c r="K21" s="2">
        <f t="shared" si="0"/>
        <v>5720.3389830508477</v>
      </c>
      <c r="L21" s="4">
        <f t="shared" si="1"/>
        <v>4745.7627118644068</v>
      </c>
    </row>
    <row r="22" spans="1:12" ht="31.5" customHeight="1" thickBot="1" x14ac:dyDescent="0.3">
      <c r="A22" s="302"/>
      <c r="B22" s="313"/>
      <c r="C22" s="244"/>
      <c r="D22" s="151"/>
      <c r="E22" s="211"/>
      <c r="F22" s="211"/>
      <c r="G22" s="211"/>
      <c r="H22" s="26" t="s">
        <v>60</v>
      </c>
      <c r="I22" s="35">
        <v>9660</v>
      </c>
      <c r="J22" s="7">
        <v>12050</v>
      </c>
      <c r="K22" s="2">
        <f t="shared" si="0"/>
        <v>10211.864406779661</v>
      </c>
      <c r="L22" s="4">
        <f t="shared" si="1"/>
        <v>8186.4406779661022</v>
      </c>
    </row>
    <row r="23" spans="1:12" ht="17.25" customHeight="1" x14ac:dyDescent="0.25">
      <c r="A23" s="302"/>
      <c r="B23" s="306" t="s">
        <v>64</v>
      </c>
      <c r="C23" s="149" t="s">
        <v>17</v>
      </c>
      <c r="D23" s="245" t="s">
        <v>18</v>
      </c>
      <c r="E23" s="209"/>
      <c r="F23" s="209"/>
      <c r="G23" s="209"/>
      <c r="H23" s="38" t="s">
        <v>82</v>
      </c>
      <c r="I23" s="36">
        <v>380</v>
      </c>
      <c r="J23" s="25">
        <v>500</v>
      </c>
      <c r="K23" s="2">
        <f t="shared" si="0"/>
        <v>423.72881355932208</v>
      </c>
      <c r="L23" s="4">
        <f t="shared" si="1"/>
        <v>322.03389830508479</v>
      </c>
    </row>
    <row r="24" spans="1:12" ht="18" customHeight="1" x14ac:dyDescent="0.25">
      <c r="A24" s="302"/>
      <c r="B24" s="344"/>
      <c r="C24" s="246"/>
      <c r="D24" s="246"/>
      <c r="E24" s="267"/>
      <c r="F24" s="267"/>
      <c r="G24" s="267"/>
      <c r="H24" s="38" t="s">
        <v>83</v>
      </c>
      <c r="I24" s="33">
        <v>1160</v>
      </c>
      <c r="J24" s="20">
        <v>1450</v>
      </c>
      <c r="K24" s="2">
        <f t="shared" si="0"/>
        <v>1228.8135593220341</v>
      </c>
      <c r="L24" s="4">
        <f t="shared" si="1"/>
        <v>983.05084745762713</v>
      </c>
    </row>
    <row r="25" spans="1:12" ht="18.75" customHeight="1" x14ac:dyDescent="0.25">
      <c r="A25" s="302"/>
      <c r="B25" s="345"/>
      <c r="C25" s="247"/>
      <c r="D25" s="247"/>
      <c r="E25" s="210"/>
      <c r="F25" s="210"/>
      <c r="G25" s="210"/>
      <c r="H25" s="38" t="s">
        <v>84</v>
      </c>
      <c r="I25" s="34">
        <v>3450</v>
      </c>
      <c r="J25" s="30">
        <v>4300</v>
      </c>
      <c r="K25" s="2">
        <f t="shared" si="0"/>
        <v>3644.0677966101698</v>
      </c>
      <c r="L25" s="4">
        <f t="shared" si="1"/>
        <v>2923.7288135593221</v>
      </c>
    </row>
    <row r="26" spans="1:12" ht="30" customHeight="1" x14ac:dyDescent="0.25">
      <c r="A26" s="302"/>
      <c r="B26" s="345"/>
      <c r="C26" s="247"/>
      <c r="D26" s="247"/>
      <c r="E26" s="210"/>
      <c r="F26" s="210"/>
      <c r="G26" s="210"/>
      <c r="H26" s="38" t="s">
        <v>62</v>
      </c>
      <c r="I26" s="34">
        <v>7350</v>
      </c>
      <c r="J26" s="30">
        <v>9200</v>
      </c>
      <c r="K26" s="2">
        <f t="shared" si="0"/>
        <v>7796.610169491526</v>
      </c>
      <c r="L26" s="4">
        <f t="shared" si="1"/>
        <v>6228.8135593220341</v>
      </c>
    </row>
    <row r="27" spans="1:12" ht="52.5" customHeight="1" thickBot="1" x14ac:dyDescent="0.3">
      <c r="A27" s="303"/>
      <c r="B27" s="346"/>
      <c r="C27" s="151"/>
      <c r="D27" s="151"/>
      <c r="E27" s="211"/>
      <c r="F27" s="211"/>
      <c r="G27" s="211"/>
      <c r="H27" s="26" t="s">
        <v>59</v>
      </c>
      <c r="I27" s="35">
        <v>12650</v>
      </c>
      <c r="J27" s="7">
        <v>15800</v>
      </c>
      <c r="K27" s="2">
        <f t="shared" si="0"/>
        <v>13389.830508474577</v>
      </c>
      <c r="L27" s="4">
        <f t="shared" si="1"/>
        <v>10720.338983050848</v>
      </c>
    </row>
    <row r="28" spans="1:12" ht="20.25" customHeight="1" x14ac:dyDescent="0.2">
      <c r="A28" s="256" t="s">
        <v>95</v>
      </c>
      <c r="B28" s="257"/>
      <c r="C28" s="149" t="s">
        <v>42</v>
      </c>
      <c r="D28" s="149" t="s">
        <v>44</v>
      </c>
      <c r="E28" s="335"/>
      <c r="F28" s="279"/>
      <c r="G28" s="279"/>
      <c r="H28" s="31" t="s">
        <v>85</v>
      </c>
      <c r="I28" s="32">
        <v>250</v>
      </c>
      <c r="J28" s="21">
        <v>320</v>
      </c>
      <c r="K28" s="2">
        <f t="shared" si="0"/>
        <v>271.18644067796612</v>
      </c>
      <c r="L28" s="4">
        <f t="shared" si="1"/>
        <v>211.86440677966104</v>
      </c>
    </row>
    <row r="29" spans="1:12" ht="21.75" customHeight="1" x14ac:dyDescent="0.2">
      <c r="A29" s="258"/>
      <c r="B29" s="257"/>
      <c r="C29" s="245"/>
      <c r="D29" s="245"/>
      <c r="E29" s="336"/>
      <c r="F29" s="209"/>
      <c r="G29" s="209"/>
      <c r="H29" s="31" t="s">
        <v>86</v>
      </c>
      <c r="I29" s="33">
        <v>750</v>
      </c>
      <c r="J29" s="20">
        <v>950</v>
      </c>
      <c r="L29" s="4"/>
    </row>
    <row r="30" spans="1:12" ht="21" customHeight="1" x14ac:dyDescent="0.2">
      <c r="A30" s="258"/>
      <c r="B30" s="257"/>
      <c r="C30" s="245"/>
      <c r="D30" s="245"/>
      <c r="E30" s="336"/>
      <c r="F30" s="209"/>
      <c r="G30" s="209"/>
      <c r="H30" s="31" t="s">
        <v>87</v>
      </c>
      <c r="I30" s="42">
        <v>2200</v>
      </c>
      <c r="J30" s="20">
        <v>2750</v>
      </c>
      <c r="L30" s="4"/>
    </row>
    <row r="31" spans="1:12" ht="33.75" customHeight="1" x14ac:dyDescent="0.2">
      <c r="A31" s="258"/>
      <c r="B31" s="257"/>
      <c r="C31" s="246"/>
      <c r="D31" s="246"/>
      <c r="E31" s="337"/>
      <c r="F31" s="267"/>
      <c r="G31" s="267"/>
      <c r="H31" s="31" t="s">
        <v>57</v>
      </c>
      <c r="I31" s="39">
        <v>4550</v>
      </c>
      <c r="J31" s="41">
        <v>5650</v>
      </c>
      <c r="K31" s="2">
        <f>J29/1.18</f>
        <v>805.08474576271192</v>
      </c>
      <c r="L31" s="4">
        <f>I29/1.18</f>
        <v>635.59322033898309</v>
      </c>
    </row>
    <row r="32" spans="1:12" ht="35.25" customHeight="1" thickBot="1" x14ac:dyDescent="0.25">
      <c r="A32" s="259"/>
      <c r="B32" s="260"/>
      <c r="C32" s="151"/>
      <c r="D32" s="151"/>
      <c r="E32" s="338"/>
      <c r="F32" s="211"/>
      <c r="G32" s="211"/>
      <c r="H32" s="13" t="s">
        <v>58</v>
      </c>
      <c r="I32" s="35">
        <v>7950</v>
      </c>
      <c r="J32" s="7">
        <v>9900</v>
      </c>
      <c r="K32" s="2">
        <f t="shared" si="0"/>
        <v>8389.8305084745771</v>
      </c>
      <c r="L32" s="4">
        <f t="shared" si="1"/>
        <v>6737.2881355932204</v>
      </c>
    </row>
    <row r="33" spans="1:12" ht="18.75" customHeight="1" thickBot="1" x14ac:dyDescent="0.25">
      <c r="A33" s="280" t="s">
        <v>13</v>
      </c>
      <c r="B33" s="227"/>
      <c r="C33" s="227"/>
      <c r="D33" s="227"/>
      <c r="E33" s="227"/>
      <c r="F33" s="227"/>
      <c r="G33" s="227"/>
      <c r="H33" s="227"/>
      <c r="I33" s="227"/>
      <c r="J33" s="228"/>
    </row>
    <row r="34" spans="1:12" s="29" customFormat="1" ht="37.5" customHeight="1" x14ac:dyDescent="0.2">
      <c r="A34" s="168" t="s">
        <v>61</v>
      </c>
      <c r="B34" s="107" t="s">
        <v>7</v>
      </c>
      <c r="C34" s="156" t="s">
        <v>28</v>
      </c>
      <c r="D34" s="254" t="s">
        <v>41</v>
      </c>
      <c r="E34" s="108"/>
      <c r="F34" s="108"/>
      <c r="G34" s="108"/>
      <c r="H34" s="82" t="s">
        <v>35</v>
      </c>
      <c r="I34" s="36">
        <v>4050</v>
      </c>
      <c r="J34" s="25">
        <v>5070</v>
      </c>
      <c r="K34" s="27">
        <f t="shared" si="0"/>
        <v>4296.610169491526</v>
      </c>
      <c r="L34" s="28">
        <f t="shared" si="1"/>
        <v>3432.2033898305085</v>
      </c>
    </row>
    <row r="35" spans="1:12" s="29" customFormat="1" ht="29.25" customHeight="1" x14ac:dyDescent="0.2">
      <c r="A35" s="168"/>
      <c r="B35" s="332" t="s">
        <v>51</v>
      </c>
      <c r="C35" s="150"/>
      <c r="D35" s="150"/>
      <c r="E35" s="173"/>
      <c r="F35" s="173"/>
      <c r="G35" s="210"/>
      <c r="H35" s="83" t="s">
        <v>34</v>
      </c>
      <c r="I35" s="42">
        <v>1150</v>
      </c>
      <c r="J35" s="20">
        <v>1450</v>
      </c>
      <c r="K35" s="27">
        <f t="shared" si="0"/>
        <v>1228.8135593220341</v>
      </c>
      <c r="L35" s="28">
        <f t="shared" si="1"/>
        <v>974.57627118644075</v>
      </c>
    </row>
    <row r="36" spans="1:12" s="29" customFormat="1" ht="34.5" customHeight="1" x14ac:dyDescent="0.2">
      <c r="A36" s="168"/>
      <c r="B36" s="333"/>
      <c r="C36" s="150"/>
      <c r="D36" s="150"/>
      <c r="E36" s="173"/>
      <c r="F36" s="173"/>
      <c r="G36" s="173"/>
      <c r="H36" s="83" t="s">
        <v>33</v>
      </c>
      <c r="I36" s="42">
        <v>3420</v>
      </c>
      <c r="J36" s="20">
        <v>4280</v>
      </c>
      <c r="K36" s="27">
        <f t="shared" si="0"/>
        <v>3627.1186440677966</v>
      </c>
      <c r="L36" s="28">
        <f t="shared" si="1"/>
        <v>2898.305084745763</v>
      </c>
    </row>
    <row r="37" spans="1:12" s="29" customFormat="1" ht="38.25" customHeight="1" thickBot="1" x14ac:dyDescent="0.25">
      <c r="A37" s="170"/>
      <c r="B37" s="334"/>
      <c r="C37" s="157"/>
      <c r="D37" s="255"/>
      <c r="E37" s="174"/>
      <c r="F37" s="174"/>
      <c r="G37" s="174"/>
      <c r="H37" s="84" t="s">
        <v>36</v>
      </c>
      <c r="I37" s="44">
        <v>13000</v>
      </c>
      <c r="J37" s="81">
        <v>16250</v>
      </c>
      <c r="K37" s="27">
        <f t="shared" si="0"/>
        <v>13771.186440677966</v>
      </c>
      <c r="L37" s="28">
        <f t="shared" si="1"/>
        <v>11016.949152542373</v>
      </c>
    </row>
    <row r="38" spans="1:12" ht="48.75" customHeight="1" thickBot="1" x14ac:dyDescent="0.25">
      <c r="A38" s="304" t="s">
        <v>52</v>
      </c>
      <c r="B38" s="305"/>
      <c r="C38" s="120" t="s">
        <v>19</v>
      </c>
      <c r="D38" s="15" t="s">
        <v>6</v>
      </c>
      <c r="E38" s="15"/>
      <c r="F38" s="15"/>
      <c r="G38" s="72"/>
      <c r="H38" s="16" t="s">
        <v>37</v>
      </c>
      <c r="I38" s="37">
        <v>1500</v>
      </c>
      <c r="J38" s="17">
        <v>1900</v>
      </c>
      <c r="K38" s="2">
        <f t="shared" si="0"/>
        <v>1610.1694915254238</v>
      </c>
      <c r="L38" s="4">
        <f t="shared" si="1"/>
        <v>1271.1864406779662</v>
      </c>
    </row>
    <row r="39" spans="1:12" ht="20.25" customHeight="1" thickBot="1" x14ac:dyDescent="0.25">
      <c r="A39" s="248" t="s">
        <v>0</v>
      </c>
      <c r="B39" s="249"/>
      <c r="C39" s="250"/>
      <c r="D39" s="249"/>
      <c r="E39" s="249"/>
      <c r="F39" s="249"/>
      <c r="G39" s="249"/>
      <c r="H39" s="249"/>
      <c r="I39" s="249"/>
      <c r="J39" s="251"/>
      <c r="L39" s="4"/>
    </row>
    <row r="40" spans="1:12" s="24" customFormat="1" ht="28.5" customHeight="1" x14ac:dyDescent="0.2">
      <c r="A40" s="168" t="s">
        <v>55</v>
      </c>
      <c r="B40" s="252"/>
      <c r="C40" s="314" t="s">
        <v>50</v>
      </c>
      <c r="D40" s="289" t="s">
        <v>56</v>
      </c>
      <c r="E40" s="287"/>
      <c r="F40" s="342"/>
      <c r="G40" s="287"/>
      <c r="H40" s="143" t="s">
        <v>153</v>
      </c>
      <c r="I40" s="36">
        <v>160</v>
      </c>
      <c r="J40" s="25">
        <v>200</v>
      </c>
      <c r="K40" s="22"/>
      <c r="L40" s="23"/>
    </row>
    <row r="41" spans="1:12" s="24" customFormat="1" ht="27" customHeight="1" x14ac:dyDescent="0.2">
      <c r="A41" s="168"/>
      <c r="B41" s="252"/>
      <c r="C41" s="315"/>
      <c r="D41" s="289"/>
      <c r="E41" s="287"/>
      <c r="F41" s="342"/>
      <c r="G41" s="287"/>
      <c r="H41" s="144" t="s">
        <v>154</v>
      </c>
      <c r="I41" s="42">
        <v>450</v>
      </c>
      <c r="J41" s="20">
        <v>550</v>
      </c>
      <c r="K41" s="22"/>
      <c r="L41" s="23"/>
    </row>
    <row r="42" spans="1:12" s="24" customFormat="1" ht="22.5" customHeight="1" x14ac:dyDescent="0.2">
      <c r="A42" s="168"/>
      <c r="B42" s="252"/>
      <c r="C42" s="315"/>
      <c r="D42" s="289"/>
      <c r="E42" s="287"/>
      <c r="F42" s="342"/>
      <c r="G42" s="287"/>
      <c r="H42" s="144" t="s">
        <v>93</v>
      </c>
      <c r="I42" s="42">
        <v>1300</v>
      </c>
      <c r="J42" s="20">
        <v>1690</v>
      </c>
      <c r="K42" s="22"/>
      <c r="L42" s="23"/>
    </row>
    <row r="43" spans="1:12" s="24" customFormat="1" ht="24" customHeight="1" x14ac:dyDescent="0.2">
      <c r="A43" s="168"/>
      <c r="B43" s="252"/>
      <c r="C43" s="315"/>
      <c r="D43" s="289"/>
      <c r="E43" s="287"/>
      <c r="F43" s="342"/>
      <c r="G43" s="287"/>
      <c r="H43" s="144" t="s">
        <v>151</v>
      </c>
      <c r="I43" s="42">
        <v>2650</v>
      </c>
      <c r="J43" s="20">
        <v>3300</v>
      </c>
      <c r="K43" s="22"/>
      <c r="L43" s="23"/>
    </row>
    <row r="44" spans="1:12" s="24" customFormat="1" ht="26.25" customHeight="1" thickBot="1" x14ac:dyDescent="0.25">
      <c r="A44" s="170"/>
      <c r="B44" s="253"/>
      <c r="C44" s="316"/>
      <c r="D44" s="290"/>
      <c r="E44" s="288"/>
      <c r="F44" s="343"/>
      <c r="G44" s="288"/>
      <c r="H44" s="85" t="s">
        <v>152</v>
      </c>
      <c r="I44" s="34">
        <v>4470</v>
      </c>
      <c r="J44" s="136">
        <v>5600</v>
      </c>
      <c r="K44" s="22"/>
      <c r="L44" s="23"/>
    </row>
    <row r="45" spans="1:12" s="24" customFormat="1" ht="30.75" customHeight="1" thickBot="1" x14ac:dyDescent="0.25">
      <c r="A45" s="152" t="s">
        <v>112</v>
      </c>
      <c r="B45" s="153"/>
      <c r="C45" s="128"/>
      <c r="D45" s="137"/>
      <c r="E45" s="138"/>
      <c r="F45" s="139"/>
      <c r="G45" s="138"/>
      <c r="H45" s="148" t="s">
        <v>151</v>
      </c>
      <c r="I45" s="140">
        <v>3200</v>
      </c>
      <c r="J45" s="91">
        <v>4000</v>
      </c>
      <c r="K45" s="22"/>
      <c r="L45" s="23"/>
    </row>
    <row r="46" spans="1:12" s="24" customFormat="1" ht="27" customHeight="1" thickBot="1" x14ac:dyDescent="0.25">
      <c r="A46" s="154"/>
      <c r="B46" s="155"/>
      <c r="C46" s="129"/>
      <c r="D46" s="131"/>
      <c r="E46" s="126"/>
      <c r="F46" s="127"/>
      <c r="G46" s="126"/>
      <c r="H46" s="87" t="s">
        <v>152</v>
      </c>
      <c r="I46" s="141">
        <v>5350</v>
      </c>
      <c r="J46" s="45">
        <v>6700</v>
      </c>
      <c r="K46" s="22"/>
      <c r="L46" s="23"/>
    </row>
    <row r="47" spans="1:12" ht="27.75" customHeight="1" x14ac:dyDescent="0.2">
      <c r="A47" s="168" t="s">
        <v>101</v>
      </c>
      <c r="B47" s="252"/>
      <c r="C47" s="183" t="s">
        <v>25</v>
      </c>
      <c r="D47" s="173">
        <v>80</v>
      </c>
      <c r="E47" s="176"/>
      <c r="F47" s="177"/>
      <c r="G47" s="176"/>
      <c r="H47" s="144" t="s">
        <v>88</v>
      </c>
      <c r="I47" s="36">
        <v>260</v>
      </c>
      <c r="J47" s="25">
        <v>330</v>
      </c>
      <c r="L47" s="4"/>
    </row>
    <row r="48" spans="1:12" ht="22.5" customHeight="1" x14ac:dyDescent="0.2">
      <c r="A48" s="168"/>
      <c r="B48" s="252"/>
      <c r="C48" s="183"/>
      <c r="D48" s="173"/>
      <c r="E48" s="176"/>
      <c r="F48" s="177"/>
      <c r="G48" s="176"/>
      <c r="H48" s="144" t="s">
        <v>148</v>
      </c>
      <c r="I48" s="42">
        <v>700</v>
      </c>
      <c r="J48" s="20">
        <v>880</v>
      </c>
      <c r="L48" s="4"/>
    </row>
    <row r="49" spans="1:22" ht="23.25" customHeight="1" x14ac:dyDescent="0.2">
      <c r="A49" s="168"/>
      <c r="B49" s="252"/>
      <c r="C49" s="183"/>
      <c r="D49" s="173"/>
      <c r="E49" s="176"/>
      <c r="F49" s="177"/>
      <c r="G49" s="176"/>
      <c r="H49" s="144" t="s">
        <v>147</v>
      </c>
      <c r="I49" s="42">
        <v>2100</v>
      </c>
      <c r="J49" s="20">
        <v>2600</v>
      </c>
      <c r="L49" s="4"/>
    </row>
    <row r="50" spans="1:22" ht="29.25" customHeight="1" x14ac:dyDescent="0.2">
      <c r="A50" s="168"/>
      <c r="B50" s="252"/>
      <c r="C50" s="183"/>
      <c r="D50" s="173"/>
      <c r="E50" s="176"/>
      <c r="F50" s="177"/>
      <c r="G50" s="176"/>
      <c r="H50" s="144" t="s">
        <v>149</v>
      </c>
      <c r="I50" s="42">
        <v>4350</v>
      </c>
      <c r="J50" s="20">
        <v>5450</v>
      </c>
      <c r="L50" s="4"/>
    </row>
    <row r="51" spans="1:22" ht="27.75" customHeight="1" thickBot="1" x14ac:dyDescent="0.25">
      <c r="A51" s="168"/>
      <c r="B51" s="252"/>
      <c r="C51" s="184"/>
      <c r="D51" s="173"/>
      <c r="E51" s="176"/>
      <c r="F51" s="177"/>
      <c r="G51" s="176"/>
      <c r="H51" s="85" t="s">
        <v>150</v>
      </c>
      <c r="I51" s="35">
        <v>7200</v>
      </c>
      <c r="J51" s="9">
        <v>9000</v>
      </c>
      <c r="L51" s="4"/>
    </row>
    <row r="52" spans="1:22" ht="35.25" customHeight="1" x14ac:dyDescent="0.2">
      <c r="A52" s="339" t="s">
        <v>77</v>
      </c>
      <c r="B52" s="57" t="s">
        <v>73</v>
      </c>
      <c r="C52" s="283"/>
      <c r="D52" s="291"/>
      <c r="E52" s="354"/>
      <c r="F52" s="291"/>
      <c r="G52" s="357"/>
      <c r="H52" s="323" t="s">
        <v>100</v>
      </c>
      <c r="I52" s="297">
        <v>8370</v>
      </c>
      <c r="J52" s="348">
        <v>10500</v>
      </c>
      <c r="K52" s="49"/>
      <c r="L52" s="48"/>
    </row>
    <row r="53" spans="1:22" ht="32.25" customHeight="1" x14ac:dyDescent="0.2">
      <c r="A53" s="340"/>
      <c r="B53" s="58">
        <v>6.5972222222222224E-2</v>
      </c>
      <c r="C53" s="283" t="s">
        <v>74</v>
      </c>
      <c r="D53" s="284"/>
      <c r="E53" s="355"/>
      <c r="F53" s="356"/>
      <c r="G53" s="358"/>
      <c r="H53" s="324"/>
      <c r="I53" s="298"/>
      <c r="J53" s="349"/>
      <c r="K53" s="50"/>
      <c r="L53" s="48"/>
    </row>
    <row r="54" spans="1:22" ht="34.5" customHeight="1" x14ac:dyDescent="0.2">
      <c r="A54" s="340"/>
      <c r="B54" s="58">
        <v>6.25E-2</v>
      </c>
      <c r="C54" s="283" t="s">
        <v>75</v>
      </c>
      <c r="D54" s="284"/>
      <c r="E54" s="283"/>
      <c r="F54" s="284"/>
      <c r="G54" s="359"/>
      <c r="H54" s="326" t="s">
        <v>99</v>
      </c>
      <c r="I54" s="350">
        <v>17200</v>
      </c>
      <c r="J54" s="352">
        <v>21500</v>
      </c>
      <c r="K54" s="50"/>
      <c r="L54" s="48"/>
      <c r="V54" s="145"/>
    </row>
    <row r="55" spans="1:22" ht="30.75" customHeight="1" thickBot="1" x14ac:dyDescent="0.25">
      <c r="A55" s="341"/>
      <c r="B55" s="101">
        <v>5.9027777777777783E-2</v>
      </c>
      <c r="C55" s="285" t="s">
        <v>76</v>
      </c>
      <c r="D55" s="286"/>
      <c r="E55" s="285"/>
      <c r="F55" s="286"/>
      <c r="G55" s="360"/>
      <c r="H55" s="327"/>
      <c r="I55" s="351"/>
      <c r="J55" s="353"/>
      <c r="K55" s="50"/>
      <c r="L55" s="48"/>
    </row>
    <row r="56" spans="1:22" ht="30.75" customHeight="1" x14ac:dyDescent="0.2">
      <c r="A56" s="317" t="s">
        <v>114</v>
      </c>
      <c r="B56" s="318"/>
      <c r="C56" s="361" t="s">
        <v>115</v>
      </c>
      <c r="D56" s="371" t="s">
        <v>116</v>
      </c>
      <c r="E56" s="361"/>
      <c r="F56" s="362"/>
      <c r="G56" s="365"/>
      <c r="H56" s="326" t="s">
        <v>117</v>
      </c>
      <c r="I56" s="369">
        <v>550</v>
      </c>
      <c r="J56" s="367">
        <v>700</v>
      </c>
      <c r="K56" s="60"/>
      <c r="L56" s="61"/>
    </row>
    <row r="57" spans="1:22" ht="81" customHeight="1" thickBot="1" x14ac:dyDescent="0.25">
      <c r="A57" s="319"/>
      <c r="B57" s="320"/>
      <c r="C57" s="363"/>
      <c r="D57" s="372"/>
      <c r="E57" s="363"/>
      <c r="F57" s="364"/>
      <c r="G57" s="366"/>
      <c r="H57" s="327"/>
      <c r="I57" s="370"/>
      <c r="J57" s="368"/>
      <c r="K57" s="60"/>
      <c r="L57" s="61"/>
    </row>
    <row r="58" spans="1:22" ht="36" customHeight="1" x14ac:dyDescent="0.2">
      <c r="A58" s="317" t="s">
        <v>113</v>
      </c>
      <c r="B58" s="318"/>
      <c r="C58" s="119"/>
      <c r="D58" s="99"/>
      <c r="E58" s="74"/>
      <c r="F58" s="75"/>
      <c r="G58" s="59"/>
      <c r="H58" s="100" t="s">
        <v>88</v>
      </c>
      <c r="I58" s="77">
        <v>260</v>
      </c>
      <c r="J58" s="25">
        <v>330</v>
      </c>
      <c r="K58" s="60"/>
      <c r="L58" s="61"/>
    </row>
    <row r="59" spans="1:22" ht="49.5" customHeight="1" thickBot="1" x14ac:dyDescent="0.25">
      <c r="A59" s="319"/>
      <c r="B59" s="320"/>
      <c r="C59" s="56"/>
      <c r="D59" s="56"/>
      <c r="E59" s="53"/>
      <c r="F59" s="54"/>
      <c r="G59" s="86"/>
      <c r="H59" s="87" t="s">
        <v>90</v>
      </c>
      <c r="I59" s="88">
        <v>210</v>
      </c>
      <c r="J59" s="9">
        <v>260</v>
      </c>
      <c r="K59" s="60"/>
      <c r="L59" s="61"/>
    </row>
    <row r="60" spans="1:22" ht="50.25" customHeight="1" thickBot="1" x14ac:dyDescent="0.25">
      <c r="A60" s="321" t="s">
        <v>65</v>
      </c>
      <c r="B60" s="322"/>
      <c r="C60" s="92"/>
      <c r="D60" s="93" t="s">
        <v>68</v>
      </c>
      <c r="E60" s="295"/>
      <c r="F60" s="296"/>
      <c r="G60" s="94"/>
      <c r="H60" s="112" t="s">
        <v>66</v>
      </c>
      <c r="I60" s="78">
        <v>11450</v>
      </c>
      <c r="J60" s="79">
        <v>14300</v>
      </c>
      <c r="L60" s="4"/>
    </row>
    <row r="61" spans="1:22" ht="29.25" customHeight="1" thickBot="1" x14ac:dyDescent="0.25">
      <c r="A61" s="299" t="s">
        <v>30</v>
      </c>
      <c r="B61" s="300"/>
      <c r="C61" s="300"/>
      <c r="D61" s="300"/>
      <c r="E61" s="300"/>
      <c r="F61" s="300"/>
      <c r="G61" s="300"/>
      <c r="H61" s="300"/>
      <c r="I61" s="300"/>
      <c r="J61" s="301"/>
    </row>
    <row r="62" spans="1:22" ht="24" customHeight="1" x14ac:dyDescent="0.2">
      <c r="A62" s="202" t="s">
        <v>118</v>
      </c>
      <c r="B62" s="212"/>
      <c r="C62" s="182" t="s">
        <v>21</v>
      </c>
      <c r="D62" s="214" t="s">
        <v>1</v>
      </c>
      <c r="E62" s="176"/>
      <c r="F62" s="177"/>
      <c r="G62" s="177"/>
      <c r="H62" s="80" t="s">
        <v>71</v>
      </c>
      <c r="I62" s="36">
        <v>5990</v>
      </c>
      <c r="J62" s="10">
        <v>7500</v>
      </c>
    </row>
    <row r="63" spans="1:22" ht="34.5" customHeight="1" x14ac:dyDescent="0.2">
      <c r="A63" s="202"/>
      <c r="B63" s="212"/>
      <c r="C63" s="183"/>
      <c r="D63" s="214"/>
      <c r="E63" s="176"/>
      <c r="F63" s="177"/>
      <c r="G63" s="177"/>
      <c r="H63" s="52" t="s">
        <v>72</v>
      </c>
      <c r="I63" s="42">
        <v>3150</v>
      </c>
      <c r="J63" s="8">
        <v>3950</v>
      </c>
    </row>
    <row r="64" spans="1:22" ht="20.25" customHeight="1" thickBot="1" x14ac:dyDescent="0.25">
      <c r="A64" s="204"/>
      <c r="B64" s="213"/>
      <c r="C64" s="184"/>
      <c r="D64" s="215"/>
      <c r="E64" s="159"/>
      <c r="F64" s="178"/>
      <c r="G64" s="178"/>
      <c r="H64" s="89" t="s">
        <v>93</v>
      </c>
      <c r="I64" s="44">
        <v>1520</v>
      </c>
      <c r="J64" s="45">
        <v>1900</v>
      </c>
    </row>
    <row r="65" spans="1:12" ht="43.9" customHeight="1" x14ac:dyDescent="0.2">
      <c r="A65" s="200" t="s">
        <v>119</v>
      </c>
      <c r="B65" s="201"/>
      <c r="C65" s="183" t="s">
        <v>20</v>
      </c>
      <c r="D65" s="172" t="s">
        <v>2</v>
      </c>
      <c r="E65" s="158"/>
      <c r="F65" s="175"/>
      <c r="G65" s="172"/>
      <c r="H65" s="90" t="s">
        <v>71</v>
      </c>
      <c r="I65" s="32">
        <v>6350</v>
      </c>
      <c r="J65" s="91">
        <v>7950</v>
      </c>
    </row>
    <row r="66" spans="1:12" ht="38.25" customHeight="1" x14ac:dyDescent="0.2">
      <c r="A66" s="202"/>
      <c r="B66" s="203"/>
      <c r="C66" s="183"/>
      <c r="D66" s="173"/>
      <c r="E66" s="176"/>
      <c r="F66" s="177"/>
      <c r="G66" s="173"/>
      <c r="H66" s="51" t="s">
        <v>72</v>
      </c>
      <c r="I66" s="36">
        <v>3350</v>
      </c>
      <c r="J66" s="10">
        <v>4200</v>
      </c>
    </row>
    <row r="67" spans="1:12" s="47" customFormat="1" ht="34.5" customHeight="1" thickBot="1" x14ac:dyDescent="0.25">
      <c r="A67" s="204"/>
      <c r="B67" s="205"/>
      <c r="C67" s="184"/>
      <c r="D67" s="174"/>
      <c r="E67" s="159"/>
      <c r="F67" s="178"/>
      <c r="G67" s="174"/>
      <c r="H67" s="62">
        <v>9.5</v>
      </c>
      <c r="I67" s="44">
        <v>1650</v>
      </c>
      <c r="J67" s="45">
        <v>2050</v>
      </c>
      <c r="K67" s="46">
        <f>J44/1.18</f>
        <v>4745.7627118644068</v>
      </c>
      <c r="L67" s="46">
        <f>I44/1.18</f>
        <v>3788.1355932203392</v>
      </c>
    </row>
    <row r="68" spans="1:12" ht="19.5" customHeight="1" x14ac:dyDescent="0.2">
      <c r="A68" s="200" t="s">
        <v>120</v>
      </c>
      <c r="B68" s="201"/>
      <c r="C68" s="172" t="s">
        <v>22</v>
      </c>
      <c r="D68" s="172" t="s">
        <v>2</v>
      </c>
      <c r="E68" s="158"/>
      <c r="F68" s="175"/>
      <c r="G68" s="172"/>
      <c r="H68" s="90" t="s">
        <v>106</v>
      </c>
      <c r="I68" s="32">
        <v>6050</v>
      </c>
      <c r="J68" s="91">
        <v>7550</v>
      </c>
    </row>
    <row r="69" spans="1:12" ht="32.25" customHeight="1" x14ac:dyDescent="0.2">
      <c r="A69" s="202"/>
      <c r="B69" s="203"/>
      <c r="C69" s="173"/>
      <c r="D69" s="173"/>
      <c r="E69" s="176"/>
      <c r="F69" s="177"/>
      <c r="G69" s="173"/>
      <c r="H69" s="51" t="s">
        <v>107</v>
      </c>
      <c r="I69" s="36">
        <v>3170</v>
      </c>
      <c r="J69" s="10">
        <v>3950</v>
      </c>
    </row>
    <row r="70" spans="1:12" ht="30.75" customHeight="1" thickBot="1" x14ac:dyDescent="0.25">
      <c r="A70" s="204"/>
      <c r="B70" s="205"/>
      <c r="C70" s="174"/>
      <c r="D70" s="174"/>
      <c r="E70" s="159"/>
      <c r="F70" s="178"/>
      <c r="G70" s="174"/>
      <c r="H70" s="62">
        <v>9.5</v>
      </c>
      <c r="I70" s="44">
        <v>1550</v>
      </c>
      <c r="J70" s="45">
        <v>1950</v>
      </c>
    </row>
    <row r="71" spans="1:12" ht="24" customHeight="1" x14ac:dyDescent="0.2">
      <c r="A71" s="216" t="s">
        <v>121</v>
      </c>
      <c r="B71" s="217"/>
      <c r="C71" s="206" t="s">
        <v>20</v>
      </c>
      <c r="D71" s="222" t="s">
        <v>23</v>
      </c>
      <c r="E71" s="209"/>
      <c r="F71" s="209"/>
      <c r="G71" s="209"/>
      <c r="H71" s="80" t="s">
        <v>106</v>
      </c>
      <c r="I71" s="36">
        <v>6050</v>
      </c>
      <c r="J71" s="10">
        <v>7550</v>
      </c>
    </row>
    <row r="72" spans="1:12" ht="31.5" customHeight="1" x14ac:dyDescent="0.2">
      <c r="A72" s="218"/>
      <c r="B72" s="219"/>
      <c r="C72" s="207"/>
      <c r="D72" s="223"/>
      <c r="E72" s="210"/>
      <c r="F72" s="210"/>
      <c r="G72" s="210"/>
      <c r="H72" s="51" t="s">
        <v>107</v>
      </c>
      <c r="I72" s="42">
        <v>3170</v>
      </c>
      <c r="J72" s="8">
        <v>3950</v>
      </c>
    </row>
    <row r="73" spans="1:12" ht="30" customHeight="1" thickBot="1" x14ac:dyDescent="0.25">
      <c r="A73" s="220"/>
      <c r="B73" s="221"/>
      <c r="C73" s="208"/>
      <c r="D73" s="224"/>
      <c r="E73" s="211"/>
      <c r="F73" s="211"/>
      <c r="G73" s="211"/>
      <c r="H73" s="62">
        <v>9.5</v>
      </c>
      <c r="I73" s="44">
        <v>1550</v>
      </c>
      <c r="J73" s="45">
        <v>1950</v>
      </c>
    </row>
    <row r="74" spans="1:12" ht="23.25" customHeight="1" thickBot="1" x14ac:dyDescent="0.25">
      <c r="A74" s="280" t="s">
        <v>8</v>
      </c>
      <c r="B74" s="227"/>
      <c r="C74" s="227"/>
      <c r="D74" s="227"/>
      <c r="E74" s="227"/>
      <c r="F74" s="227"/>
      <c r="G74" s="227"/>
      <c r="H74" s="227"/>
      <c r="I74" s="227"/>
      <c r="J74" s="228"/>
    </row>
    <row r="75" spans="1:12" ht="24" customHeight="1" thickBot="1" x14ac:dyDescent="0.25">
      <c r="A75" s="200" t="s">
        <v>122</v>
      </c>
      <c r="B75" s="201"/>
      <c r="C75" s="292" t="s">
        <v>9</v>
      </c>
      <c r="D75" s="182" t="s">
        <v>26</v>
      </c>
      <c r="E75" s="158"/>
      <c r="F75" s="175"/>
      <c r="G75" s="182"/>
      <c r="H75" s="73" t="s">
        <v>123</v>
      </c>
      <c r="I75" s="40">
        <v>100</v>
      </c>
      <c r="J75" s="11">
        <v>130</v>
      </c>
      <c r="L75" s="282"/>
    </row>
    <row r="76" spans="1:12" ht="24.75" customHeight="1" x14ac:dyDescent="0.2">
      <c r="A76" s="202"/>
      <c r="B76" s="203"/>
      <c r="C76" s="293"/>
      <c r="D76" s="183"/>
      <c r="E76" s="176"/>
      <c r="F76" s="177"/>
      <c r="G76" s="183"/>
      <c r="H76" s="130" t="s">
        <v>104</v>
      </c>
      <c r="I76" s="40">
        <v>340</v>
      </c>
      <c r="J76" s="11">
        <v>430</v>
      </c>
      <c r="L76" s="282"/>
    </row>
    <row r="77" spans="1:12" ht="21.75" customHeight="1" thickBot="1" x14ac:dyDescent="0.25">
      <c r="A77" s="204"/>
      <c r="B77" s="205"/>
      <c r="C77" s="294"/>
      <c r="D77" s="184"/>
      <c r="E77" s="159"/>
      <c r="F77" s="178"/>
      <c r="G77" s="184"/>
      <c r="H77" s="67" t="s">
        <v>105</v>
      </c>
      <c r="I77" s="95">
        <v>1020</v>
      </c>
      <c r="J77" s="96">
        <v>1280</v>
      </c>
      <c r="L77" s="55"/>
    </row>
    <row r="78" spans="1:12" ht="26.25" customHeight="1" thickBot="1" x14ac:dyDescent="0.25">
      <c r="A78" s="166" t="s">
        <v>125</v>
      </c>
      <c r="B78" s="167"/>
      <c r="C78" s="149" t="s">
        <v>127</v>
      </c>
      <c r="D78" s="172">
        <v>120</v>
      </c>
      <c r="E78" s="158"/>
      <c r="F78" s="175"/>
      <c r="G78" s="179"/>
      <c r="H78" s="97" t="s">
        <v>124</v>
      </c>
      <c r="I78" s="32">
        <v>210</v>
      </c>
      <c r="J78" s="91">
        <v>275</v>
      </c>
      <c r="L78" s="4"/>
    </row>
    <row r="79" spans="1:12" ht="26.25" customHeight="1" x14ac:dyDescent="0.2">
      <c r="A79" s="168"/>
      <c r="B79" s="169"/>
      <c r="C79" s="150"/>
      <c r="D79" s="173"/>
      <c r="E79" s="176"/>
      <c r="F79" s="177"/>
      <c r="G79" s="180"/>
      <c r="H79" s="97" t="s">
        <v>38</v>
      </c>
      <c r="I79" s="32">
        <v>670</v>
      </c>
      <c r="J79" s="91">
        <v>850</v>
      </c>
      <c r="L79" s="4"/>
    </row>
    <row r="80" spans="1:12" ht="22.5" customHeight="1" thickBot="1" x14ac:dyDescent="0.25">
      <c r="A80" s="170"/>
      <c r="B80" s="171"/>
      <c r="C80" s="151"/>
      <c r="D80" s="174"/>
      <c r="E80" s="159"/>
      <c r="F80" s="178"/>
      <c r="G80" s="181"/>
      <c r="H80" s="67" t="s">
        <v>39</v>
      </c>
      <c r="I80" s="35">
        <v>2100</v>
      </c>
      <c r="J80" s="9">
        <v>2650</v>
      </c>
      <c r="L80" s="4"/>
    </row>
    <row r="81" spans="1:12" ht="18.75" customHeight="1" thickBot="1" x14ac:dyDescent="0.25">
      <c r="A81" s="166" t="s">
        <v>126</v>
      </c>
      <c r="B81" s="167"/>
      <c r="C81" s="149" t="s">
        <v>127</v>
      </c>
      <c r="D81" s="172">
        <v>120</v>
      </c>
      <c r="E81" s="158"/>
      <c r="F81" s="175"/>
      <c r="G81" s="179"/>
      <c r="H81" s="97" t="s">
        <v>124</v>
      </c>
      <c r="I81" s="32">
        <v>180</v>
      </c>
      <c r="J81" s="91">
        <v>235</v>
      </c>
      <c r="L81" s="4"/>
    </row>
    <row r="82" spans="1:12" ht="27.75" customHeight="1" x14ac:dyDescent="0.2">
      <c r="A82" s="168"/>
      <c r="B82" s="169"/>
      <c r="C82" s="150"/>
      <c r="D82" s="173"/>
      <c r="E82" s="176"/>
      <c r="F82" s="177"/>
      <c r="G82" s="180"/>
      <c r="H82" s="97" t="s">
        <v>38</v>
      </c>
      <c r="I82" s="32">
        <v>560</v>
      </c>
      <c r="J82" s="91">
        <v>700</v>
      </c>
      <c r="K82" s="2">
        <f>J68/1.18</f>
        <v>6398.3050847457635</v>
      </c>
      <c r="L82" s="4">
        <f>I68/1.18</f>
        <v>5127.1186440677966</v>
      </c>
    </row>
    <row r="83" spans="1:12" ht="27.75" customHeight="1" thickBot="1" x14ac:dyDescent="0.25">
      <c r="A83" s="170"/>
      <c r="B83" s="171"/>
      <c r="C83" s="151"/>
      <c r="D83" s="174"/>
      <c r="E83" s="159"/>
      <c r="F83" s="178"/>
      <c r="G83" s="181"/>
      <c r="H83" s="133" t="s">
        <v>39</v>
      </c>
      <c r="I83" s="35">
        <v>1720</v>
      </c>
      <c r="J83" s="9">
        <v>2150</v>
      </c>
      <c r="L83" s="4"/>
    </row>
    <row r="84" spans="1:12" ht="27.75" customHeight="1" thickBot="1" x14ac:dyDescent="0.25">
      <c r="A84" s="166" t="s">
        <v>128</v>
      </c>
      <c r="B84" s="167"/>
      <c r="C84" s="149" t="s">
        <v>127</v>
      </c>
      <c r="D84" s="172">
        <v>120</v>
      </c>
      <c r="E84" s="158"/>
      <c r="F84" s="175"/>
      <c r="G84" s="179"/>
      <c r="H84" s="97" t="s">
        <v>124</v>
      </c>
      <c r="I84" s="32">
        <v>260</v>
      </c>
      <c r="J84" s="91">
        <v>340</v>
      </c>
      <c r="L84" s="4"/>
    </row>
    <row r="85" spans="1:12" ht="40.5" customHeight="1" x14ac:dyDescent="0.2">
      <c r="A85" s="168"/>
      <c r="B85" s="169"/>
      <c r="C85" s="150"/>
      <c r="D85" s="173"/>
      <c r="E85" s="176"/>
      <c r="F85" s="177"/>
      <c r="G85" s="180"/>
      <c r="H85" s="97" t="s">
        <v>38</v>
      </c>
      <c r="I85" s="32">
        <v>810</v>
      </c>
      <c r="J85" s="91">
        <v>1050</v>
      </c>
      <c r="K85" s="2">
        <f>J71/1.18</f>
        <v>6398.3050847457635</v>
      </c>
      <c r="L85" s="282">
        <f>I71/1.18</f>
        <v>5127.1186440677966</v>
      </c>
    </row>
    <row r="86" spans="1:12" ht="40.5" customHeight="1" thickBot="1" x14ac:dyDescent="0.25">
      <c r="A86" s="170"/>
      <c r="B86" s="171"/>
      <c r="C86" s="151"/>
      <c r="D86" s="174"/>
      <c r="E86" s="159"/>
      <c r="F86" s="178"/>
      <c r="G86" s="181"/>
      <c r="H86" s="133" t="s">
        <v>39</v>
      </c>
      <c r="I86" s="35">
        <v>2530</v>
      </c>
      <c r="J86" s="9">
        <v>3190</v>
      </c>
      <c r="L86" s="282"/>
    </row>
    <row r="87" spans="1:12" ht="42" customHeight="1" thickBot="1" x14ac:dyDescent="0.25">
      <c r="A87" s="166" t="s">
        <v>129</v>
      </c>
      <c r="B87" s="167"/>
      <c r="C87" s="149" t="s">
        <v>127</v>
      </c>
      <c r="D87" s="172">
        <v>120</v>
      </c>
      <c r="E87" s="158"/>
      <c r="F87" s="175"/>
      <c r="G87" s="179"/>
      <c r="H87" s="97" t="s">
        <v>124</v>
      </c>
      <c r="I87" s="32">
        <v>270</v>
      </c>
      <c r="J87" s="91">
        <v>360</v>
      </c>
      <c r="L87" s="282"/>
    </row>
    <row r="88" spans="1:12" ht="42" customHeight="1" x14ac:dyDescent="0.2">
      <c r="A88" s="168"/>
      <c r="B88" s="169"/>
      <c r="C88" s="150"/>
      <c r="D88" s="173"/>
      <c r="E88" s="176"/>
      <c r="F88" s="177"/>
      <c r="G88" s="180"/>
      <c r="H88" s="97" t="s">
        <v>38</v>
      </c>
      <c r="I88" s="32">
        <v>860</v>
      </c>
      <c r="J88" s="91">
        <v>1100</v>
      </c>
      <c r="L88" s="135"/>
    </row>
    <row r="89" spans="1:12" ht="42" customHeight="1" thickBot="1" x14ac:dyDescent="0.25">
      <c r="A89" s="170"/>
      <c r="B89" s="171"/>
      <c r="C89" s="151"/>
      <c r="D89" s="174"/>
      <c r="E89" s="159"/>
      <c r="F89" s="178"/>
      <c r="G89" s="181"/>
      <c r="H89" s="133" t="s">
        <v>39</v>
      </c>
      <c r="I89" s="35">
        <v>2680</v>
      </c>
      <c r="J89" s="9">
        <v>3250</v>
      </c>
      <c r="L89" s="135"/>
    </row>
    <row r="90" spans="1:12" ht="42" customHeight="1" x14ac:dyDescent="0.2">
      <c r="A90" s="229" t="s">
        <v>98</v>
      </c>
      <c r="B90" s="230"/>
      <c r="C90" s="156" t="s">
        <v>43</v>
      </c>
      <c r="D90" s="172" t="s">
        <v>130</v>
      </c>
      <c r="E90" s="158"/>
      <c r="F90" s="175"/>
      <c r="G90" s="172"/>
      <c r="H90" s="98" t="s">
        <v>45</v>
      </c>
      <c r="I90" s="32">
        <v>230</v>
      </c>
      <c r="J90" s="91">
        <v>300</v>
      </c>
      <c r="L90" s="135"/>
    </row>
    <row r="91" spans="1:12" ht="42" customHeight="1" x14ac:dyDescent="0.2">
      <c r="A91" s="231"/>
      <c r="B91" s="232"/>
      <c r="C91" s="150"/>
      <c r="D91" s="173"/>
      <c r="E91" s="176"/>
      <c r="F91" s="177"/>
      <c r="G91" s="173"/>
      <c r="H91" s="12" t="s">
        <v>48</v>
      </c>
      <c r="I91" s="42">
        <v>750</v>
      </c>
      <c r="J91" s="8">
        <v>950</v>
      </c>
      <c r="L91" s="135"/>
    </row>
    <row r="92" spans="1:12" ht="42" customHeight="1" thickBot="1" x14ac:dyDescent="0.25">
      <c r="A92" s="233"/>
      <c r="B92" s="234"/>
      <c r="C92" s="157"/>
      <c r="D92" s="174"/>
      <c r="E92" s="159"/>
      <c r="F92" s="178"/>
      <c r="G92" s="174"/>
      <c r="H92" s="67" t="s">
        <v>49</v>
      </c>
      <c r="I92" s="35">
        <v>2200</v>
      </c>
      <c r="J92" s="9">
        <v>2750</v>
      </c>
      <c r="L92" s="135"/>
    </row>
    <row r="93" spans="1:12" ht="42" customHeight="1" x14ac:dyDescent="0.2">
      <c r="A93" s="152" t="s">
        <v>131</v>
      </c>
      <c r="B93" s="153"/>
      <c r="C93" s="149" t="s">
        <v>132</v>
      </c>
      <c r="D93" s="172" t="s">
        <v>103</v>
      </c>
      <c r="E93" s="185"/>
      <c r="F93" s="186"/>
      <c r="G93" s="191"/>
      <c r="H93" s="103" t="s">
        <v>88</v>
      </c>
      <c r="I93" s="32">
        <v>260</v>
      </c>
      <c r="J93" s="91">
        <v>320</v>
      </c>
      <c r="L93" s="135"/>
    </row>
    <row r="94" spans="1:12" ht="42" customHeight="1" x14ac:dyDescent="0.2">
      <c r="A94" s="236"/>
      <c r="B94" s="237"/>
      <c r="C94" s="150"/>
      <c r="D94" s="173"/>
      <c r="E94" s="187"/>
      <c r="F94" s="188"/>
      <c r="G94" s="192"/>
      <c r="H94" s="104" t="s">
        <v>111</v>
      </c>
      <c r="I94" s="42">
        <v>800</v>
      </c>
      <c r="J94" s="8">
        <v>1000</v>
      </c>
      <c r="L94" s="135"/>
    </row>
    <row r="95" spans="1:12" ht="42" customHeight="1" thickBot="1" x14ac:dyDescent="0.25">
      <c r="A95" s="154"/>
      <c r="B95" s="155"/>
      <c r="C95" s="151"/>
      <c r="D95" s="174"/>
      <c r="E95" s="189"/>
      <c r="F95" s="190"/>
      <c r="G95" s="193"/>
      <c r="H95" s="105" t="s">
        <v>93</v>
      </c>
      <c r="I95" s="110">
        <v>2470</v>
      </c>
      <c r="J95" s="111">
        <v>3100</v>
      </c>
      <c r="L95" s="135"/>
    </row>
    <row r="96" spans="1:12" ht="48.75" customHeight="1" thickBot="1" x14ac:dyDescent="0.25">
      <c r="A96" s="166" t="s">
        <v>136</v>
      </c>
      <c r="B96" s="167"/>
      <c r="C96" s="134" t="s">
        <v>137</v>
      </c>
      <c r="D96" s="132" t="s">
        <v>138</v>
      </c>
      <c r="E96" s="158"/>
      <c r="F96" s="175"/>
      <c r="G96" s="132"/>
      <c r="H96" s="124" t="s">
        <v>139</v>
      </c>
      <c r="I96" s="32">
        <v>210</v>
      </c>
      <c r="J96" s="91">
        <v>290</v>
      </c>
      <c r="L96" s="135"/>
    </row>
    <row r="97" spans="1:12" ht="40.5" customHeight="1" thickBot="1" x14ac:dyDescent="0.25">
      <c r="A97" s="152" t="s">
        <v>144</v>
      </c>
      <c r="B97" s="153"/>
      <c r="C97" s="156" t="s">
        <v>143</v>
      </c>
      <c r="D97" s="158" t="s">
        <v>142</v>
      </c>
      <c r="E97" s="162"/>
      <c r="F97" s="163"/>
      <c r="G97" s="160"/>
      <c r="H97" s="14" t="s">
        <v>158</v>
      </c>
      <c r="I97" s="32">
        <v>3800</v>
      </c>
      <c r="J97" s="91">
        <v>4750</v>
      </c>
    </row>
    <row r="98" spans="1:12" ht="42.75" customHeight="1" thickBot="1" x14ac:dyDescent="0.25">
      <c r="A98" s="154"/>
      <c r="B98" s="155"/>
      <c r="C98" s="157"/>
      <c r="D98" s="159"/>
      <c r="E98" s="164"/>
      <c r="F98" s="165"/>
      <c r="G98" s="161"/>
      <c r="H98" s="14" t="s">
        <v>159</v>
      </c>
      <c r="I98" s="32">
        <v>1250</v>
      </c>
      <c r="J98" s="91">
        <v>1550</v>
      </c>
    </row>
    <row r="99" spans="1:12" ht="41.25" customHeight="1" x14ac:dyDescent="0.2">
      <c r="A99" s="166" t="s">
        <v>135</v>
      </c>
      <c r="B99" s="167"/>
      <c r="C99" s="156" t="s">
        <v>133</v>
      </c>
      <c r="D99" s="172" t="s">
        <v>134</v>
      </c>
      <c r="E99" s="176"/>
      <c r="F99" s="177"/>
      <c r="G99" s="172"/>
      <c r="H99" s="124" t="s">
        <v>109</v>
      </c>
      <c r="I99" s="32">
        <v>250</v>
      </c>
      <c r="J99" s="91">
        <v>300</v>
      </c>
      <c r="K99" s="2" t="e">
        <f>#REF!/1.18</f>
        <v>#REF!</v>
      </c>
      <c r="L99" s="281" t="e">
        <f>#REF!/1.18</f>
        <v>#REF!</v>
      </c>
    </row>
    <row r="100" spans="1:12" ht="39.75" customHeight="1" thickBot="1" x14ac:dyDescent="0.3">
      <c r="A100" s="170"/>
      <c r="B100" s="171"/>
      <c r="C100" s="157"/>
      <c r="D100" s="174"/>
      <c r="E100" s="159"/>
      <c r="F100" s="178"/>
      <c r="G100" s="174"/>
      <c r="H100" s="125" t="s">
        <v>110</v>
      </c>
      <c r="I100" s="35">
        <v>700</v>
      </c>
      <c r="J100" s="9">
        <v>850</v>
      </c>
      <c r="L100" s="281"/>
    </row>
    <row r="101" spans="1:12" ht="39" customHeight="1" x14ac:dyDescent="0.2">
      <c r="A101" s="235" t="s">
        <v>140</v>
      </c>
      <c r="B101" s="230"/>
      <c r="C101" s="149" t="s">
        <v>141</v>
      </c>
      <c r="D101" s="76"/>
      <c r="E101" s="68"/>
      <c r="F101" s="69"/>
      <c r="G101" s="76"/>
      <c r="H101" s="73" t="s">
        <v>156</v>
      </c>
      <c r="I101" s="32">
        <v>450</v>
      </c>
      <c r="J101" s="91">
        <v>550</v>
      </c>
      <c r="L101" s="281"/>
    </row>
    <row r="102" spans="1:12" ht="33" customHeight="1" x14ac:dyDescent="0.2">
      <c r="A102" s="231"/>
      <c r="B102" s="232"/>
      <c r="C102" s="150"/>
      <c r="D102" s="65" t="s">
        <v>97</v>
      </c>
      <c r="E102" s="66"/>
      <c r="F102" s="64"/>
      <c r="G102" s="65"/>
      <c r="H102" s="14" t="s">
        <v>155</v>
      </c>
      <c r="I102" s="42">
        <v>1350</v>
      </c>
      <c r="J102" s="8">
        <v>1700</v>
      </c>
      <c r="L102" s="281"/>
    </row>
    <row r="103" spans="1:12" ht="31.5" customHeight="1" thickBot="1" x14ac:dyDescent="0.25">
      <c r="A103" s="233"/>
      <c r="B103" s="234"/>
      <c r="C103" s="151"/>
      <c r="D103" s="72"/>
      <c r="E103" s="70"/>
      <c r="F103" s="71"/>
      <c r="G103" s="72"/>
      <c r="H103" s="67" t="s">
        <v>157</v>
      </c>
      <c r="I103" s="35">
        <v>3700</v>
      </c>
      <c r="J103" s="9">
        <v>4600</v>
      </c>
      <c r="L103" s="281"/>
    </row>
    <row r="104" spans="1:12" ht="54" customHeight="1" thickBot="1" x14ac:dyDescent="0.25">
      <c r="A104" s="225" t="s">
        <v>3</v>
      </c>
      <c r="B104" s="226"/>
      <c r="C104" s="227"/>
      <c r="D104" s="227"/>
      <c r="E104" s="227"/>
      <c r="F104" s="227"/>
      <c r="G104" s="227"/>
      <c r="H104" s="227"/>
      <c r="I104" s="227"/>
      <c r="J104" s="228"/>
      <c r="L104" s="281"/>
    </row>
    <row r="105" spans="1:12" ht="48.75" customHeight="1" x14ac:dyDescent="0.2">
      <c r="A105" s="194" t="s">
        <v>146</v>
      </c>
      <c r="B105" s="195"/>
      <c r="C105" s="198" t="s">
        <v>145</v>
      </c>
      <c r="D105" s="156"/>
      <c r="E105" s="121"/>
      <c r="F105" s="121"/>
      <c r="G105" s="109"/>
      <c r="H105" s="80" t="s">
        <v>24</v>
      </c>
      <c r="I105" s="122">
        <v>370</v>
      </c>
      <c r="J105" s="11">
        <v>475</v>
      </c>
      <c r="L105" s="281"/>
    </row>
    <row r="106" spans="1:12" ht="38.25" customHeight="1" thickBot="1" x14ac:dyDescent="0.25">
      <c r="A106" s="196"/>
      <c r="B106" s="197"/>
      <c r="C106" s="199"/>
      <c r="D106" s="157"/>
      <c r="E106" s="114"/>
      <c r="F106" s="113"/>
      <c r="G106" s="106"/>
      <c r="H106" s="89" t="s">
        <v>102</v>
      </c>
      <c r="I106" s="35">
        <v>1400</v>
      </c>
      <c r="J106" s="115">
        <v>1750</v>
      </c>
      <c r="L106" s="281"/>
    </row>
    <row r="107" spans="1:12" ht="51.75" customHeight="1" x14ac:dyDescent="0.2">
      <c r="A107" s="123"/>
      <c r="L107" s="281"/>
    </row>
    <row r="108" spans="1:12" ht="46.5" customHeight="1" x14ac:dyDescent="0.2">
      <c r="L108" s="281"/>
    </row>
    <row r="109" spans="1:12" ht="21.75" customHeight="1" x14ac:dyDescent="0.2">
      <c r="L109" s="281"/>
    </row>
    <row r="110" spans="1:12" ht="29.25" customHeight="1" x14ac:dyDescent="0.2"/>
    <row r="111" spans="1:12" ht="28.5" customHeight="1" x14ac:dyDescent="0.2"/>
    <row r="112" spans="1:12" ht="38.25" customHeight="1" x14ac:dyDescent="0.2"/>
    <row r="113" spans="1:12" ht="38.25" customHeight="1" x14ac:dyDescent="0.2"/>
    <row r="114" spans="1:12" x14ac:dyDescent="0.2">
      <c r="A114" s="123"/>
    </row>
    <row r="115" spans="1:12" x14ac:dyDescent="0.2">
      <c r="H115" s="1"/>
      <c r="J115" s="147"/>
    </row>
    <row r="121" spans="1:12" ht="12.75" customHeight="1" x14ac:dyDescent="0.2"/>
    <row r="122" spans="1:12" ht="1.5" hidden="1" customHeight="1" x14ac:dyDescent="0.2">
      <c r="L122"/>
    </row>
  </sheetData>
  <sheetProtection selectLockedCells="1" selectUnlockedCells="1"/>
  <customSheetViews>
    <customSheetView guid="{DC3BCD7C-971F-4632-8B59-9742B0D46F68}" fitToPage="1" hiddenColumns="1">
      <selection activeCell="G8" sqref="G8"/>
      <pageMargins left="0.39370078740157483" right="0.19685039370078741" top="0.23" bottom="0.19685039370078741" header="0.35" footer="0.51181102362204722"/>
      <pageSetup paperSize="9" scale="88" fitToHeight="2" orientation="portrait" horizontalDpi="4294967293" r:id="rId1"/>
      <headerFooter alignWithMargins="0"/>
    </customSheetView>
  </customSheetViews>
  <mergeCells count="162">
    <mergeCell ref="B6:J6"/>
    <mergeCell ref="H54:H55"/>
    <mergeCell ref="A1:F5"/>
    <mergeCell ref="D9:D11"/>
    <mergeCell ref="C28:C32"/>
    <mergeCell ref="D28:D32"/>
    <mergeCell ref="B35:B37"/>
    <mergeCell ref="D23:D27"/>
    <mergeCell ref="E28:E32"/>
    <mergeCell ref="A52:A55"/>
    <mergeCell ref="E40:F44"/>
    <mergeCell ref="B23:B27"/>
    <mergeCell ref="A12:J12"/>
    <mergeCell ref="C9:C11"/>
    <mergeCell ref="A7:J7"/>
    <mergeCell ref="J52:J53"/>
    <mergeCell ref="I54:I55"/>
    <mergeCell ref="J54:J55"/>
    <mergeCell ref="E52:F53"/>
    <mergeCell ref="G52:G53"/>
    <mergeCell ref="E54:F55"/>
    <mergeCell ref="G54:G55"/>
    <mergeCell ref="A45:B46"/>
    <mergeCell ref="A61:J61"/>
    <mergeCell ref="A13:A27"/>
    <mergeCell ref="E13:E17"/>
    <mergeCell ref="A38:B38"/>
    <mergeCell ref="B13:B17"/>
    <mergeCell ref="B18:B22"/>
    <mergeCell ref="C40:C44"/>
    <mergeCell ref="C47:C51"/>
    <mergeCell ref="F13:F17"/>
    <mergeCell ref="A47:B51"/>
    <mergeCell ref="A34:A37"/>
    <mergeCell ref="E23:E27"/>
    <mergeCell ref="A58:B59"/>
    <mergeCell ref="A60:B60"/>
    <mergeCell ref="H52:H53"/>
    <mergeCell ref="G28:G32"/>
    <mergeCell ref="A56:B57"/>
    <mergeCell ref="E56:F57"/>
    <mergeCell ref="G56:G57"/>
    <mergeCell ref="H56:H57"/>
    <mergeCell ref="J56:J57"/>
    <mergeCell ref="I56:I57"/>
    <mergeCell ref="C56:C57"/>
    <mergeCell ref="D56:D57"/>
    <mergeCell ref="L99:L109"/>
    <mergeCell ref="L85:L87"/>
    <mergeCell ref="E18:E22"/>
    <mergeCell ref="L75:L76"/>
    <mergeCell ref="F35:F37"/>
    <mergeCell ref="C54:D54"/>
    <mergeCell ref="C55:D55"/>
    <mergeCell ref="G40:G44"/>
    <mergeCell ref="D47:D51"/>
    <mergeCell ref="G47:G51"/>
    <mergeCell ref="D40:D44"/>
    <mergeCell ref="E47:F51"/>
    <mergeCell ref="C52:D52"/>
    <mergeCell ref="C53:D53"/>
    <mergeCell ref="F23:F27"/>
    <mergeCell ref="C34:C37"/>
    <mergeCell ref="C75:C77"/>
    <mergeCell ref="A74:J74"/>
    <mergeCell ref="G71:G73"/>
    <mergeCell ref="E60:F60"/>
    <mergeCell ref="A75:B77"/>
    <mergeCell ref="D93:D95"/>
    <mergeCell ref="A78:B80"/>
    <mergeCell ref="I52:I53"/>
    <mergeCell ref="H9:H11"/>
    <mergeCell ref="C18:C22"/>
    <mergeCell ref="D18:D22"/>
    <mergeCell ref="A39:J39"/>
    <mergeCell ref="A40:B44"/>
    <mergeCell ref="D34:D37"/>
    <mergeCell ref="A28:B32"/>
    <mergeCell ref="A9:B11"/>
    <mergeCell ref="G35:G37"/>
    <mergeCell ref="E35:E37"/>
    <mergeCell ref="F18:F22"/>
    <mergeCell ref="G13:G17"/>
    <mergeCell ref="G18:G22"/>
    <mergeCell ref="G23:G27"/>
    <mergeCell ref="C13:C17"/>
    <mergeCell ref="D13:D17"/>
    <mergeCell ref="C23:C27"/>
    <mergeCell ref="I9:J10"/>
    <mergeCell ref="G10:G11"/>
    <mergeCell ref="E9:G9"/>
    <mergeCell ref="E10:F10"/>
    <mergeCell ref="F28:F32"/>
    <mergeCell ref="A33:J33"/>
    <mergeCell ref="D68:D70"/>
    <mergeCell ref="A71:B73"/>
    <mergeCell ref="D71:D73"/>
    <mergeCell ref="D78:D80"/>
    <mergeCell ref="A104:J104"/>
    <mergeCell ref="G90:G92"/>
    <mergeCell ref="C90:C92"/>
    <mergeCell ref="D90:D92"/>
    <mergeCell ref="G99:G100"/>
    <mergeCell ref="A90:B92"/>
    <mergeCell ref="C78:C80"/>
    <mergeCell ref="A99:B100"/>
    <mergeCell ref="D99:D100"/>
    <mergeCell ref="E99:F100"/>
    <mergeCell ref="C99:C100"/>
    <mergeCell ref="E78:F80"/>
    <mergeCell ref="A101:B103"/>
    <mergeCell ref="E90:F92"/>
    <mergeCell ref="A93:B95"/>
    <mergeCell ref="C93:C95"/>
    <mergeCell ref="G75:G77"/>
    <mergeCell ref="E75:F77"/>
    <mergeCell ref="E93:F95"/>
    <mergeCell ref="G93:G95"/>
    <mergeCell ref="A105:B106"/>
    <mergeCell ref="C105:C106"/>
    <mergeCell ref="G62:G64"/>
    <mergeCell ref="A65:B67"/>
    <mergeCell ref="C65:C67"/>
    <mergeCell ref="D65:D67"/>
    <mergeCell ref="E65:F67"/>
    <mergeCell ref="G65:G67"/>
    <mergeCell ref="C71:C73"/>
    <mergeCell ref="E71:F73"/>
    <mergeCell ref="G78:G80"/>
    <mergeCell ref="D75:D77"/>
    <mergeCell ref="E68:F70"/>
    <mergeCell ref="G68:G70"/>
    <mergeCell ref="E62:F64"/>
    <mergeCell ref="A62:B64"/>
    <mergeCell ref="C62:C64"/>
    <mergeCell ref="D62:D64"/>
    <mergeCell ref="A68:B70"/>
    <mergeCell ref="C68:C70"/>
    <mergeCell ref="A81:B83"/>
    <mergeCell ref="C81:C83"/>
    <mergeCell ref="D81:D83"/>
    <mergeCell ref="E81:F83"/>
    <mergeCell ref="G81:G83"/>
    <mergeCell ref="A84:B86"/>
    <mergeCell ref="C84:C86"/>
    <mergeCell ref="D84:D86"/>
    <mergeCell ref="E84:F86"/>
    <mergeCell ref="G84:G86"/>
    <mergeCell ref="C101:C103"/>
    <mergeCell ref="A97:B98"/>
    <mergeCell ref="C97:C98"/>
    <mergeCell ref="D97:D98"/>
    <mergeCell ref="G97:G98"/>
    <mergeCell ref="E97:F98"/>
    <mergeCell ref="D105:D106"/>
    <mergeCell ref="A87:B89"/>
    <mergeCell ref="C87:C89"/>
    <mergeCell ref="D87:D89"/>
    <mergeCell ref="E87:F89"/>
    <mergeCell ref="G87:G89"/>
    <mergeCell ref="A96:B96"/>
    <mergeCell ref="E96:F96"/>
  </mergeCells>
  <pageMargins left="0.31496062992125984" right="0.15748031496062992" top="0.31496062992125984" bottom="0.27559055118110237" header="0.27559055118110237" footer="0.27559055118110237"/>
  <pageSetup paperSize="9" scale="55" fitToHeight="2" orientation="portrait" horizontalDpi="4294967293" r:id="rId2"/>
  <headerFooter differentOddEven="1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DC3BCD7C-971F-4632-8B59-9742B0D46F68}"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6" sqref="K36"/>
    </sheetView>
  </sheetViews>
  <sheetFormatPr defaultRowHeight="12.75" x14ac:dyDescent="0.2"/>
  <sheetData/>
  <customSheetViews>
    <customSheetView guid="{DC3BCD7C-971F-4632-8B59-9742B0D46F68}"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декабрь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Галеева</dc:creator>
  <cp:lastModifiedBy>Сервер</cp:lastModifiedBy>
  <cp:lastPrinted>2017-02-28T12:55:40Z</cp:lastPrinted>
  <dcterms:created xsi:type="dcterms:W3CDTF">2008-03-18T13:32:53Z</dcterms:created>
  <dcterms:modified xsi:type="dcterms:W3CDTF">2017-03-01T08:36:20Z</dcterms:modified>
</cp:coreProperties>
</file>